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独立行政法人\大阪府立病院機構\R6_第５期病院経営システム構築の再検討における要求仕様策定等支援業務\02_実施フェーズ\04_中間成果物\04_調達仕様書等作成\05_財務会計\01_調達関連資料\"/>
    </mc:Choice>
  </mc:AlternateContent>
  <bookViews>
    <workbookView xWindow="28680" yWindow="-120" windowWidth="29040" windowHeight="15720" xr2:uid="{00000000-000D-0000-FFFF-FFFF00000000}"/>
  </bookViews>
  <sheets>
    <sheet name="様式5-3　提案見積書(初期費用・維持費用)" sheetId="48" r:id="rId1"/>
  </sheets>
  <definedNames>
    <definedName name="_xlnm._FilterDatabase" localSheetId="0" hidden="1">'様式5-3　提案見積書(初期費用・維持費用)'!$4:$52</definedName>
    <definedName name="_Toc436481270" localSheetId="0">'様式5-3　提案見積書(初期費用・維持費用)'!#REF!</definedName>
    <definedName name="_xlnm.Print_Area" localSheetId="0">'様式5-3　提案見積書(初期費用・維持費用)'!$A$1:$U$58</definedName>
    <definedName name="_xlnm.Print_Titles" localSheetId="0">'様式5-3　提案見積書(初期費用・維持費用)'!$1:$3</definedName>
    <definedName name="カテゴリ">#REF!</definedName>
    <definedName name="購入区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48" l="1"/>
  <c r="M9" i="48"/>
  <c r="I9" i="48"/>
  <c r="H9" i="48"/>
  <c r="H7" i="48"/>
  <c r="J52" i="48"/>
  <c r="K52" i="48"/>
  <c r="L52" i="48"/>
  <c r="N52" i="48"/>
  <c r="O52" i="48"/>
  <c r="P52" i="48"/>
  <c r="Q52" i="48"/>
  <c r="R52" i="48"/>
  <c r="S52" i="48"/>
  <c r="T50" i="48"/>
  <c r="M50" i="48"/>
  <c r="I50" i="48"/>
  <c r="H50" i="48"/>
  <c r="J21" i="48"/>
  <c r="T13" i="48"/>
  <c r="T12" i="48"/>
  <c r="T11" i="48"/>
  <c r="T10" i="48"/>
  <c r="T8" i="48"/>
  <c r="T7" i="48"/>
  <c r="M13" i="48"/>
  <c r="M12" i="48"/>
  <c r="M11" i="48"/>
  <c r="M10" i="48"/>
  <c r="M8" i="48"/>
  <c r="M7" i="48"/>
  <c r="M6" i="48"/>
  <c r="S14" i="48"/>
  <c r="R14" i="48"/>
  <c r="Q14" i="48"/>
  <c r="P14" i="48"/>
  <c r="O14" i="48"/>
  <c r="N14" i="48"/>
  <c r="L14" i="48"/>
  <c r="K14" i="48"/>
  <c r="J14" i="48"/>
  <c r="M14" i="48" l="1"/>
  <c r="I6" i="48"/>
  <c r="H6" i="48"/>
  <c r="S46" i="48"/>
  <c r="R46" i="48"/>
  <c r="Q46" i="48"/>
  <c r="P46" i="48"/>
  <c r="O46" i="48"/>
  <c r="N46" i="48"/>
  <c r="L46" i="48"/>
  <c r="K46" i="48"/>
  <c r="J46" i="48"/>
  <c r="T45" i="48"/>
  <c r="M45" i="48"/>
  <c r="I45" i="48"/>
  <c r="H45" i="48"/>
  <c r="T44" i="48"/>
  <c r="M44" i="48"/>
  <c r="I44" i="48"/>
  <c r="H44" i="48"/>
  <c r="T43" i="48"/>
  <c r="M43" i="48"/>
  <c r="I43" i="48"/>
  <c r="H43" i="48"/>
  <c r="T42" i="48"/>
  <c r="M42" i="48"/>
  <c r="I42" i="48"/>
  <c r="H42" i="48"/>
  <c r="T36" i="48"/>
  <c r="T37" i="48"/>
  <c r="T38" i="48"/>
  <c r="T35" i="48"/>
  <c r="T49" i="48"/>
  <c r="T51" i="48"/>
  <c r="T29" i="48"/>
  <c r="T30" i="48"/>
  <c r="T31" i="48"/>
  <c r="T24" i="48"/>
  <c r="T25" i="48"/>
  <c r="T18" i="48"/>
  <c r="T19" i="48"/>
  <c r="T20" i="48"/>
  <c r="T17" i="48"/>
  <c r="T6" i="48"/>
  <c r="T14" i="48" s="1"/>
  <c r="K39" i="48"/>
  <c r="L39" i="48"/>
  <c r="N39" i="48"/>
  <c r="N56" i="48" s="1"/>
  <c r="O39" i="48"/>
  <c r="P39" i="48"/>
  <c r="Q39" i="48"/>
  <c r="R39" i="48"/>
  <c r="S39" i="48"/>
  <c r="P56" i="48"/>
  <c r="P57" i="48" s="1"/>
  <c r="K32" i="48"/>
  <c r="L32" i="48"/>
  <c r="N32" i="48"/>
  <c r="O32" i="48"/>
  <c r="P32" i="48"/>
  <c r="Q32" i="48"/>
  <c r="R32" i="48"/>
  <c r="S32" i="48"/>
  <c r="K26" i="48"/>
  <c r="L26" i="48"/>
  <c r="N26" i="48"/>
  <c r="O26" i="48"/>
  <c r="P26" i="48"/>
  <c r="Q26" i="48"/>
  <c r="R26" i="48"/>
  <c r="S26" i="48"/>
  <c r="J26" i="48"/>
  <c r="N21" i="48"/>
  <c r="O21" i="48"/>
  <c r="P21" i="48"/>
  <c r="Q21" i="48"/>
  <c r="R21" i="48"/>
  <c r="S21" i="48"/>
  <c r="L21" i="48"/>
  <c r="M20" i="48"/>
  <c r="K21" i="48"/>
  <c r="M36" i="48"/>
  <c r="M37" i="48"/>
  <c r="M38" i="48"/>
  <c r="M35" i="48"/>
  <c r="M49" i="48"/>
  <c r="M51" i="48"/>
  <c r="M29" i="48"/>
  <c r="M30" i="48"/>
  <c r="M31" i="48"/>
  <c r="M24" i="48"/>
  <c r="M25" i="48"/>
  <c r="M18" i="48"/>
  <c r="M19" i="48"/>
  <c r="M17" i="48"/>
  <c r="J39" i="48"/>
  <c r="J32" i="48"/>
  <c r="O56" i="48" l="1"/>
  <c r="H46" i="48"/>
  <c r="T52" i="48"/>
  <c r="M52" i="48"/>
  <c r="J56" i="48"/>
  <c r="L56" i="48"/>
  <c r="L57" i="48" s="1"/>
  <c r="L58" i="48" s="1"/>
  <c r="S56" i="48"/>
  <c r="S57" i="48" s="1"/>
  <c r="K56" i="48"/>
  <c r="K57" i="48" s="1"/>
  <c r="K58" i="48" s="1"/>
  <c r="Q56" i="48"/>
  <c r="Q57" i="48" s="1"/>
  <c r="Q58" i="48" s="1"/>
  <c r="I46" i="48"/>
  <c r="M46" i="48"/>
  <c r="T26" i="48"/>
  <c r="T46" i="48"/>
  <c r="M32" i="48"/>
  <c r="M39" i="48"/>
  <c r="M26" i="48"/>
  <c r="T32" i="48"/>
  <c r="M21" i="48"/>
  <c r="T39" i="48"/>
  <c r="T21" i="48"/>
  <c r="R56" i="48"/>
  <c r="R57" i="48" s="1"/>
  <c r="P58" i="48"/>
  <c r="O57" i="48"/>
  <c r="O58" i="48" s="1"/>
  <c r="N57" i="48"/>
  <c r="N58" i="48" s="1"/>
  <c r="H36" i="48"/>
  <c r="I36" i="48"/>
  <c r="H37" i="48"/>
  <c r="I37" i="48"/>
  <c r="H38" i="48"/>
  <c r="I38" i="48"/>
  <c r="I35" i="48"/>
  <c r="H35" i="48"/>
  <c r="H49" i="48"/>
  <c r="I49" i="48"/>
  <c r="H51" i="48"/>
  <c r="I51" i="48"/>
  <c r="H29" i="48"/>
  <c r="I29" i="48"/>
  <c r="H30" i="48"/>
  <c r="I30" i="48"/>
  <c r="H31" i="48"/>
  <c r="I31" i="48"/>
  <c r="H24" i="48"/>
  <c r="I24" i="48"/>
  <c r="H25" i="48"/>
  <c r="I25" i="48"/>
  <c r="H18" i="48"/>
  <c r="I18" i="48"/>
  <c r="H19" i="48"/>
  <c r="I19" i="48"/>
  <c r="H20" i="48"/>
  <c r="I20" i="48"/>
  <c r="I17" i="48"/>
  <c r="H17" i="48"/>
  <c r="I7" i="48"/>
  <c r="H8" i="48"/>
  <c r="I8" i="48"/>
  <c r="H10" i="48"/>
  <c r="I10" i="48"/>
  <c r="H11" i="48"/>
  <c r="I11" i="48"/>
  <c r="H12" i="48"/>
  <c r="I12" i="48"/>
  <c r="H13" i="48"/>
  <c r="I13" i="48"/>
  <c r="I52" i="48" l="1"/>
  <c r="H52" i="48"/>
  <c r="I14" i="48"/>
  <c r="H14" i="48"/>
  <c r="J57" i="48"/>
  <c r="J58" i="48" s="1"/>
  <c r="M58" i="48" s="1"/>
  <c r="S58" i="48"/>
  <c r="M56" i="48"/>
  <c r="H32" i="48"/>
  <c r="I26" i="48"/>
  <c r="H26" i="48"/>
  <c r="I32" i="48"/>
  <c r="I39" i="48"/>
  <c r="T56" i="48"/>
  <c r="H21" i="48"/>
  <c r="H39" i="48"/>
  <c r="I21" i="48"/>
  <c r="R58" i="48"/>
  <c r="M57" i="48" l="1"/>
  <c r="U56" i="48"/>
  <c r="T57" i="48"/>
  <c r="T58" i="48" s="1"/>
  <c r="U58" i="48" s="1"/>
  <c r="U57" i="48" l="1"/>
</calcChain>
</file>

<file path=xl/sharedStrings.xml><?xml version="1.0" encoding="utf-8"?>
<sst xmlns="http://schemas.openxmlformats.org/spreadsheetml/2006/main" count="215" uniqueCount="50">
  <si>
    <t>項目</t>
  </si>
  <si>
    <t>提供単価</t>
  </si>
  <si>
    <t>備考</t>
  </si>
  <si>
    <t>項　目　名</t>
  </si>
  <si>
    <t>合計</t>
  </si>
  <si>
    <t>開発経費</t>
  </si>
  <si>
    <t>消費税</t>
  </si>
  <si>
    <t>システム経常経費</t>
  </si>
  <si>
    <t>費用区分</t>
    <rPh sb="0" eb="2">
      <t>ヒヨウ</t>
    </rPh>
    <rPh sb="2" eb="4">
      <t>クブン</t>
    </rPh>
    <phoneticPr fontId="19"/>
  </si>
  <si>
    <t>数量
(工数)</t>
    <rPh sb="4" eb="6">
      <t>コウスウ</t>
    </rPh>
    <phoneticPr fontId="19"/>
  </si>
  <si>
    <t>総合計</t>
    <rPh sb="0" eb="3">
      <t>ソウゴウケイ</t>
    </rPh>
    <phoneticPr fontId="19"/>
  </si>
  <si>
    <r>
      <t xml:space="preserve">標準価格合計
</t>
    </r>
    <r>
      <rPr>
        <sz val="8"/>
        <rFont val="Meiryo UI"/>
        <family val="3"/>
        <charset val="128"/>
      </rPr>
      <t>(標準単価×数量)</t>
    </r>
    <rPh sb="13" eb="15">
      <t>スウリョウ</t>
    </rPh>
    <phoneticPr fontId="19"/>
  </si>
  <si>
    <r>
      <t xml:space="preserve">提供価格合計
</t>
    </r>
    <r>
      <rPr>
        <sz val="8"/>
        <rFont val="Meiryo UI"/>
        <family val="3"/>
        <charset val="128"/>
      </rPr>
      <t>(提供単価×数量)</t>
    </r>
    <rPh sb="8" eb="12">
      <t>テイキョウタンカ</t>
    </rPh>
    <phoneticPr fontId="19"/>
  </si>
  <si>
    <t>システム経常経費</t>
    <phoneticPr fontId="19"/>
  </si>
  <si>
    <t>標準単価</t>
    <phoneticPr fontId="19"/>
  </si>
  <si>
    <t>開発経費</t>
    <phoneticPr fontId="19"/>
  </si>
  <si>
    <t>令和10年度</t>
    <rPh sb="0" eb="2">
      <t>レイワ</t>
    </rPh>
    <rPh sb="4" eb="5">
      <t>ネン</t>
    </rPh>
    <rPh sb="5" eb="6">
      <t>ド</t>
    </rPh>
    <phoneticPr fontId="19"/>
  </si>
  <si>
    <t>令和11年度</t>
    <rPh sb="0" eb="2">
      <t>レイワ</t>
    </rPh>
    <rPh sb="4" eb="5">
      <t>ネン</t>
    </rPh>
    <rPh sb="5" eb="6">
      <t>ド</t>
    </rPh>
    <phoneticPr fontId="19"/>
  </si>
  <si>
    <t>令和12年度</t>
    <rPh sb="0" eb="2">
      <t>レイワ</t>
    </rPh>
    <rPh sb="4" eb="5">
      <t>ネン</t>
    </rPh>
    <rPh sb="5" eb="6">
      <t>ド</t>
    </rPh>
    <phoneticPr fontId="19"/>
  </si>
  <si>
    <t>合計</t>
    <rPh sb="0" eb="2">
      <t>ゴウケイ</t>
    </rPh>
    <phoneticPr fontId="19"/>
  </si>
  <si>
    <t>ソフトウェア購入費</t>
    <rPh sb="6" eb="8">
      <t>コウニュウ</t>
    </rPh>
    <rPh sb="8" eb="9">
      <t>ヒ</t>
    </rPh>
    <phoneticPr fontId="19"/>
  </si>
  <si>
    <t>ソフトウェア保守費</t>
    <rPh sb="8" eb="9">
      <t>ヒ</t>
    </rPh>
    <phoneticPr fontId="19"/>
  </si>
  <si>
    <t>単位</t>
    <phoneticPr fontId="19"/>
  </si>
  <si>
    <t>様式5-3　提案見積書(初期費用・維持費用)</t>
    <rPh sb="0" eb="2">
      <t>ヨウシキ</t>
    </rPh>
    <rPh sb="6" eb="8">
      <t>テイアン</t>
    </rPh>
    <rPh sb="8" eb="10">
      <t>ミツモリ</t>
    </rPh>
    <phoneticPr fontId="19"/>
  </si>
  <si>
    <t>構築工程(開発経費)</t>
    <rPh sb="0" eb="2">
      <t>コウチク</t>
    </rPh>
    <rPh sb="2" eb="4">
      <t>コウテイ</t>
    </rPh>
    <phoneticPr fontId="19"/>
  </si>
  <si>
    <t>運用工程(システム経常経費)</t>
    <phoneticPr fontId="19"/>
  </si>
  <si>
    <t>(1)システム構築経費</t>
    <rPh sb="7" eb="9">
      <t>コウチク</t>
    </rPh>
    <rPh sb="9" eb="11">
      <t>ケイヒ</t>
    </rPh>
    <phoneticPr fontId="19"/>
  </si>
  <si>
    <t>単位：円(税抜)</t>
    <rPh sb="0" eb="2">
      <t>タンイ</t>
    </rPh>
    <rPh sb="3" eb="4">
      <t>エン</t>
    </rPh>
    <rPh sb="5" eb="7">
      <t>ゼイヌ</t>
    </rPh>
    <phoneticPr fontId="19"/>
  </si>
  <si>
    <t>合計(消費税含まず)</t>
    <phoneticPr fontId="19"/>
  </si>
  <si>
    <t>合計(消費税含む)</t>
    <phoneticPr fontId="19"/>
  </si>
  <si>
    <t>(3)HW購入費</t>
    <phoneticPr fontId="19"/>
  </si>
  <si>
    <t>(4)HW保守費</t>
    <phoneticPr fontId="19"/>
  </si>
  <si>
    <t>(5)SW購入費</t>
    <rPh sb="5" eb="8">
      <t>コウニュウヒ</t>
    </rPh>
    <phoneticPr fontId="19"/>
  </si>
  <si>
    <t>(6)SW保守費</t>
    <phoneticPr fontId="19"/>
  </si>
  <si>
    <t>(7)その他</t>
    <phoneticPr fontId="19"/>
  </si>
  <si>
    <t>令和8年度</t>
    <rPh sb="0" eb="2">
      <t>レイワ</t>
    </rPh>
    <rPh sb="3" eb="4">
      <t>ネン</t>
    </rPh>
    <rPh sb="4" eb="5">
      <t>ド</t>
    </rPh>
    <phoneticPr fontId="19"/>
  </si>
  <si>
    <r>
      <t xml:space="preserve">令和9年度
</t>
    </r>
    <r>
      <rPr>
        <sz val="8"/>
        <rFont val="Meiryo UI"/>
        <family val="3"/>
        <charset val="128"/>
      </rPr>
      <t>(～6月)</t>
    </r>
    <rPh sb="0" eb="2">
      <t>レイワ</t>
    </rPh>
    <rPh sb="3" eb="4">
      <t>ネン</t>
    </rPh>
    <rPh sb="4" eb="5">
      <t>ド</t>
    </rPh>
    <rPh sb="9" eb="10">
      <t>ガツ</t>
    </rPh>
    <phoneticPr fontId="19"/>
  </si>
  <si>
    <r>
      <t xml:space="preserve">令和9年度
</t>
    </r>
    <r>
      <rPr>
        <sz val="8"/>
        <rFont val="Meiryo UI"/>
        <family val="3"/>
        <charset val="128"/>
      </rPr>
      <t>(7月～)</t>
    </r>
    <rPh sb="0" eb="2">
      <t>レイワ</t>
    </rPh>
    <rPh sb="3" eb="4">
      <t>ネン</t>
    </rPh>
    <rPh sb="4" eb="5">
      <t>ド</t>
    </rPh>
    <rPh sb="8" eb="9">
      <t>ガツ</t>
    </rPh>
    <phoneticPr fontId="19"/>
  </si>
  <si>
    <t>令和13年度</t>
    <rPh sb="0" eb="2">
      <t>レイワ</t>
    </rPh>
    <rPh sb="4" eb="5">
      <t>ネン</t>
    </rPh>
    <rPh sb="5" eb="6">
      <t>ド</t>
    </rPh>
    <phoneticPr fontId="19"/>
  </si>
  <si>
    <r>
      <t xml:space="preserve">令和14年度
</t>
    </r>
    <r>
      <rPr>
        <sz val="8"/>
        <rFont val="Meiryo UI"/>
        <family val="3"/>
        <charset val="128"/>
      </rPr>
      <t>(～6月)</t>
    </r>
    <rPh sb="0" eb="2">
      <t>レイワ</t>
    </rPh>
    <rPh sb="4" eb="5">
      <t>ネン</t>
    </rPh>
    <rPh sb="5" eb="6">
      <t>ド</t>
    </rPh>
    <rPh sb="10" eb="11">
      <t>ガツ</t>
    </rPh>
    <phoneticPr fontId="19"/>
  </si>
  <si>
    <r>
      <t xml:space="preserve">令和7年度
</t>
    </r>
    <r>
      <rPr>
        <sz val="8"/>
        <rFont val="Meiryo UI"/>
        <family val="3"/>
        <charset val="128"/>
      </rPr>
      <t>(3月～)</t>
    </r>
    <rPh sb="0" eb="2">
      <t>レイワ</t>
    </rPh>
    <rPh sb="3" eb="4">
      <t>ネン</t>
    </rPh>
    <rPh sb="4" eb="5">
      <t>ド</t>
    </rPh>
    <rPh sb="8" eb="9">
      <t>ガツ</t>
    </rPh>
    <phoneticPr fontId="19"/>
  </si>
  <si>
    <t>財務会計システム</t>
    <rPh sb="0" eb="2">
      <t>ザイム</t>
    </rPh>
    <rPh sb="2" eb="4">
      <t>カイケイ</t>
    </rPh>
    <phoneticPr fontId="19"/>
  </si>
  <si>
    <t>要員別費用(例：プロジェクトマネージャー)</t>
    <rPh sb="0" eb="2">
      <t>ヨウイン</t>
    </rPh>
    <rPh sb="2" eb="3">
      <t>ベツ</t>
    </rPh>
    <rPh sb="3" eb="5">
      <t>ヒヨウ</t>
    </rPh>
    <rPh sb="6" eb="7">
      <t>レイ</t>
    </rPh>
    <phoneticPr fontId="19"/>
  </si>
  <si>
    <t>要員別費用(例：上級システムエンジニア)</t>
    <rPh sb="0" eb="2">
      <t>ヨウイン</t>
    </rPh>
    <rPh sb="2" eb="3">
      <t>ベツ</t>
    </rPh>
    <rPh sb="3" eb="5">
      <t>ヒヨウ</t>
    </rPh>
    <rPh sb="6" eb="7">
      <t>レイ</t>
    </rPh>
    <rPh sb="8" eb="10">
      <t>ジョウキュウ</t>
    </rPh>
    <phoneticPr fontId="19"/>
  </si>
  <si>
    <t>要員別費用(例：システムエンジニア)</t>
    <rPh sb="0" eb="2">
      <t>ヨウイン</t>
    </rPh>
    <rPh sb="2" eb="3">
      <t>ベツ</t>
    </rPh>
    <rPh sb="3" eb="5">
      <t>ヒヨウ</t>
    </rPh>
    <rPh sb="6" eb="7">
      <t>レイ</t>
    </rPh>
    <phoneticPr fontId="19"/>
  </si>
  <si>
    <t>要員別費用(例：プログラマー)</t>
    <rPh sb="0" eb="2">
      <t>ヨウイン</t>
    </rPh>
    <rPh sb="2" eb="3">
      <t>ベツ</t>
    </rPh>
    <rPh sb="3" eb="5">
      <t>ヒヨウ</t>
    </rPh>
    <rPh sb="6" eb="7">
      <t>レイ</t>
    </rPh>
    <phoneticPr fontId="19"/>
  </si>
  <si>
    <t>(2)運用保守費(一式)</t>
    <rPh sb="9" eb="11">
      <t>イッシキ</t>
    </rPh>
    <phoneticPr fontId="19"/>
  </si>
  <si>
    <t>運用保守</t>
    <phoneticPr fontId="19"/>
  </si>
  <si>
    <t>一式</t>
    <rPh sb="0" eb="2">
      <t>イッシキ</t>
    </rPh>
    <phoneticPr fontId="19"/>
  </si>
  <si>
    <t>※本様式の列変更、および一円単位表記は変更せずにご回答をお願いします。※年度別費用は参考に回答を求めるものであり、実際の支払費用はそれに従うものではありません。　※(1)システム構築経費は必ず要員ごとの単価・工数をご回答ください。要員名は貴社の呼称に合わせて修正していただいて構いません）</t>
    <rPh sb="36" eb="39">
      <t>ネンドベツ</t>
    </rPh>
    <rPh sb="39" eb="41">
      <t>ヒヨウ</t>
    </rPh>
    <rPh sb="42" eb="44">
      <t>サンコウ</t>
    </rPh>
    <rPh sb="45" eb="47">
      <t>カイトウ</t>
    </rPh>
    <rPh sb="48" eb="49">
      <t>モト</t>
    </rPh>
    <rPh sb="57" eb="59">
      <t>ジッサイ</t>
    </rPh>
    <rPh sb="60" eb="64">
      <t>シハライヒヨウ</t>
    </rPh>
    <rPh sb="68" eb="69">
      <t>シタガ</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</si>
</sst>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平&quot;&quot;成&quot;#&quot;年&quot;&quot;度&quot;"/>
    <numFmt numFmtId="177" formatCode="#,##0_ "/>
    <numFmt numFmtId="178" formatCode="0.0_ "/>
    <numFmt numFmtId="179" formatCode="0_);[Red]\(0\)"/>
  </numFmts>
  <fonts count="25" x14ac:knownFonts="1">
    <font>
      <sz val="11"/>
      <name val="ＭＳ Ｐゴシック"/>
      <family val="3"/>
      <charset val="128"/>
    </font>
    <font>
      <b/>
      <sz val="11"/>
      <color indexed="8"/>
      <name val="ＭＳ Ｐゴシック"/>
      <family val="3"/>
      <charset val="128"/>
    </font>
    <font>
      <sz val="11"/>
      <color indexed="17"/>
      <name val="ＭＳ Ｐゴシック"/>
      <family val="3"/>
      <charset val="128"/>
    </font>
    <font>
      <sz val="11"/>
      <color indexed="20"/>
      <name val="ＭＳ Ｐゴシック"/>
      <family val="3"/>
      <charset val="128"/>
    </font>
    <font>
      <sz val="11"/>
      <color indexed="9"/>
      <name val="ＭＳ Ｐゴシック"/>
      <family val="3"/>
      <charset val="128"/>
    </font>
    <font>
      <sz val="11"/>
      <color indexed="10"/>
      <name val="ＭＳ Ｐゴシック"/>
      <family val="3"/>
      <charset val="128"/>
    </font>
    <font>
      <b/>
      <sz val="11"/>
      <color indexed="63"/>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52"/>
      <name val="ＭＳ Ｐゴシック"/>
      <family val="3"/>
      <charset val="128"/>
    </font>
    <font>
      <b/>
      <sz val="11"/>
      <color indexed="52"/>
      <name val="ＭＳ Ｐゴシック"/>
      <family val="3"/>
      <charset val="128"/>
    </font>
    <font>
      <sz val="11"/>
      <color indexed="62"/>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10"/>
      <name val="Meiryo UI"/>
      <family val="3"/>
      <charset val="128"/>
    </font>
    <font>
      <b/>
      <sz val="10"/>
      <color rgb="FFFF0000"/>
      <name val="Meiryo UI"/>
      <family val="3"/>
      <charset val="128"/>
    </font>
    <font>
      <b/>
      <sz val="10"/>
      <name val="Meiryo UI"/>
      <family val="3"/>
      <charset val="128"/>
    </font>
    <font>
      <sz val="8"/>
      <name val="Meiryo UI"/>
      <family val="3"/>
      <charset val="128"/>
    </font>
    <font>
      <b/>
      <sz val="14"/>
      <name val="Meiryo UI"/>
      <family val="3"/>
      <charset val="128"/>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50"/>
        <bgColor indexed="64"/>
      </patternFill>
    </fill>
    <fill>
      <patternFill patternType="solid">
        <fgColor theme="1" tint="0.499984740745262"/>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diagonal/>
    </border>
    <border>
      <left/>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7">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8" fillId="22" borderId="2" applyNumberFormat="0" applyFont="0" applyAlignment="0" applyProtection="0">
      <alignment vertical="center"/>
    </xf>
    <xf numFmtId="0" fontId="10" fillId="0" borderId="3" applyNumberFormat="0" applyFill="0" applyAlignment="0" applyProtection="0">
      <alignment vertical="center"/>
    </xf>
    <xf numFmtId="0" fontId="3" fillId="3" borderId="0" applyNumberFormat="0" applyBorder="0" applyAlignment="0" applyProtection="0">
      <alignment vertical="center"/>
    </xf>
    <xf numFmtId="0" fontId="11" fillId="23" borderId="4" applyNumberFormat="0" applyAlignment="0" applyProtection="0">
      <alignment vertical="center"/>
    </xf>
    <xf numFmtId="0" fontId="5"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 fillId="0" borderId="8" applyNumberFormat="0" applyFill="0" applyAlignment="0" applyProtection="0">
      <alignment vertical="center"/>
    </xf>
    <xf numFmtId="0" fontId="6" fillId="23" borderId="9" applyNumberFormat="0" applyAlignment="0" applyProtection="0">
      <alignment vertical="center"/>
    </xf>
    <xf numFmtId="0" fontId="17" fillId="0" borderId="0" applyNumberFormat="0" applyFill="0" applyBorder="0" applyAlignment="0" applyProtection="0">
      <alignment vertical="center"/>
    </xf>
    <xf numFmtId="6" fontId="18" fillId="0" borderId="0" applyFont="0" applyFill="0" applyBorder="0" applyAlignment="0" applyProtection="0">
      <alignment vertical="center"/>
    </xf>
    <xf numFmtId="0" fontId="12" fillId="7" borderId="4" applyNumberFormat="0" applyAlignment="0" applyProtection="0">
      <alignment vertical="center"/>
    </xf>
    <xf numFmtId="0" fontId="18" fillId="0" borderId="0">
      <alignment vertical="center"/>
    </xf>
    <xf numFmtId="0" fontId="2" fillId="4" borderId="0" applyNumberFormat="0" applyBorder="0" applyAlignment="0" applyProtection="0">
      <alignment vertical="center"/>
    </xf>
    <xf numFmtId="0" fontId="18" fillId="0" borderId="0"/>
    <xf numFmtId="6" fontId="18" fillId="0" borderId="0" applyFont="0" applyFill="0" applyBorder="0" applyAlignment="0" applyProtection="0"/>
    <xf numFmtId="38" fontId="18" fillId="0" borderId="0" applyFont="0" applyFill="0" applyBorder="0" applyAlignment="0" applyProtection="0">
      <alignment vertical="center"/>
    </xf>
  </cellStyleXfs>
  <cellXfs count="204">
    <xf numFmtId="0" fontId="0" fillId="0" borderId="0" xfId="0"/>
    <xf numFmtId="0" fontId="20" fillId="0" borderId="0" xfId="0" applyFont="1" applyProtection="1">
      <protection locked="0"/>
    </xf>
    <xf numFmtId="0" fontId="20" fillId="0" borderId="0" xfId="0" applyFont="1" applyAlignment="1" applyProtection="1">
      <alignment vertical="center"/>
      <protection locked="0"/>
    </xf>
    <xf numFmtId="0" fontId="20" fillId="0" borderId="10" xfId="0" applyFont="1" applyBorder="1" applyProtection="1">
      <protection locked="0"/>
    </xf>
    <xf numFmtId="0" fontId="20" fillId="0" borderId="10" xfId="44" applyFont="1" applyBorder="1" applyAlignment="1" applyProtection="1">
      <alignment vertical="center"/>
      <protection locked="0"/>
    </xf>
    <xf numFmtId="0" fontId="20" fillId="0" borderId="0" xfId="44" applyFont="1" applyAlignment="1" applyProtection="1">
      <alignment vertical="center"/>
      <protection locked="0"/>
    </xf>
    <xf numFmtId="0" fontId="20" fillId="4" borderId="12" xfId="44" applyFont="1" applyFill="1" applyBorder="1" applyAlignment="1" applyProtection="1">
      <alignment horizontal="center" vertical="center"/>
      <protection locked="0"/>
    </xf>
    <xf numFmtId="0" fontId="20" fillId="0" borderId="14" xfId="44" applyFont="1" applyBorder="1" applyAlignment="1" applyProtection="1">
      <alignment vertical="center"/>
      <protection locked="0"/>
    </xf>
    <xf numFmtId="0" fontId="22" fillId="21" borderId="15" xfId="44" applyFont="1" applyFill="1" applyBorder="1" applyAlignment="1" applyProtection="1">
      <alignment vertical="center" wrapText="1"/>
      <protection locked="0"/>
    </xf>
    <xf numFmtId="178" fontId="22" fillId="21" borderId="16" xfId="44" applyNumberFormat="1" applyFont="1" applyFill="1" applyBorder="1" applyAlignment="1" applyProtection="1">
      <alignment vertical="center"/>
      <protection locked="0"/>
    </xf>
    <xf numFmtId="0" fontId="22" fillId="21" borderId="17" xfId="44" applyFont="1" applyFill="1" applyBorder="1" applyAlignment="1" applyProtection="1">
      <alignment vertical="center"/>
      <protection locked="0"/>
    </xf>
    <xf numFmtId="0" fontId="20" fillId="0" borderId="30" xfId="44" applyFont="1" applyBorder="1" applyAlignment="1" applyProtection="1">
      <alignment vertical="center"/>
      <protection locked="0"/>
    </xf>
    <xf numFmtId="177" fontId="20" fillId="0" borderId="29" xfId="44" applyNumberFormat="1" applyFont="1" applyBorder="1" applyAlignment="1" applyProtection="1">
      <alignment vertical="center"/>
      <protection locked="0"/>
    </xf>
    <xf numFmtId="0" fontId="20" fillId="0" borderId="31" xfId="44" applyFont="1" applyBorder="1" applyAlignment="1" applyProtection="1">
      <alignment vertical="center"/>
      <protection locked="0"/>
    </xf>
    <xf numFmtId="0" fontId="20" fillId="0" borderId="53" xfId="44" applyFont="1" applyBorder="1" applyAlignment="1" applyProtection="1">
      <alignment vertical="center"/>
      <protection locked="0"/>
    </xf>
    <xf numFmtId="0" fontId="20" fillId="0" borderId="33" xfId="44" applyFont="1" applyBorder="1" applyAlignment="1" applyProtection="1">
      <alignment vertical="center"/>
      <protection locked="0"/>
    </xf>
    <xf numFmtId="177" fontId="20" fillId="0" borderId="52" xfId="44" applyNumberFormat="1" applyFont="1" applyBorder="1" applyAlignment="1" applyProtection="1">
      <alignment vertical="center"/>
      <protection locked="0"/>
    </xf>
    <xf numFmtId="0" fontId="20" fillId="0" borderId="23" xfId="44" applyFont="1" applyBorder="1" applyAlignment="1" applyProtection="1">
      <alignment vertical="center"/>
      <protection locked="0"/>
    </xf>
    <xf numFmtId="177" fontId="20" fillId="0" borderId="14" xfId="44" applyNumberFormat="1" applyFont="1" applyBorder="1" applyAlignment="1" applyProtection="1">
      <alignment vertical="center"/>
      <protection locked="0"/>
    </xf>
    <xf numFmtId="0" fontId="20" fillId="0" borderId="59" xfId="44" applyFont="1" applyBorder="1" applyAlignment="1" applyProtection="1">
      <alignment vertical="center"/>
      <protection locked="0"/>
    </xf>
    <xf numFmtId="177" fontId="20" fillId="0" borderId="50" xfId="44" applyNumberFormat="1" applyFont="1" applyBorder="1" applyAlignment="1" applyProtection="1">
      <alignment vertical="center"/>
      <protection locked="0"/>
    </xf>
    <xf numFmtId="0" fontId="20" fillId="0" borderId="35" xfId="44" applyFont="1" applyBorder="1" applyAlignment="1" applyProtection="1">
      <alignment vertical="center"/>
      <protection locked="0"/>
    </xf>
    <xf numFmtId="0" fontId="20" fillId="0" borderId="29" xfId="44" applyFont="1" applyBorder="1" applyAlignment="1" applyProtection="1">
      <alignment vertical="center"/>
      <protection locked="0"/>
    </xf>
    <xf numFmtId="179" fontId="20" fillId="0" borderId="29" xfId="44" applyNumberFormat="1" applyFont="1" applyBorder="1" applyAlignment="1" applyProtection="1">
      <alignment vertical="center"/>
      <protection locked="0"/>
    </xf>
    <xf numFmtId="0" fontId="20" fillId="0" borderId="36" xfId="44" applyFont="1" applyBorder="1" applyAlignment="1" applyProtection="1">
      <alignment vertical="center"/>
      <protection locked="0"/>
    </xf>
    <xf numFmtId="179" fontId="20" fillId="0" borderId="36" xfId="44" applyNumberFormat="1" applyFont="1" applyBorder="1" applyAlignment="1" applyProtection="1">
      <alignment vertical="center"/>
      <protection locked="0"/>
    </xf>
    <xf numFmtId="0" fontId="20" fillId="0" borderId="37" xfId="44" applyFont="1" applyBorder="1" applyAlignment="1" applyProtection="1">
      <alignment vertical="center"/>
      <protection locked="0"/>
    </xf>
    <xf numFmtId="0" fontId="22" fillId="21" borderId="19" xfId="44" applyFont="1" applyFill="1" applyBorder="1" applyAlignment="1" applyProtection="1">
      <alignment vertical="center" wrapText="1"/>
      <protection locked="0"/>
    </xf>
    <xf numFmtId="179" fontId="22" fillId="21" borderId="11" xfId="44" applyNumberFormat="1" applyFont="1" applyFill="1" applyBorder="1" applyAlignment="1" applyProtection="1">
      <alignment vertical="center"/>
      <protection locked="0"/>
    </xf>
    <xf numFmtId="0" fontId="22" fillId="21" borderId="20" xfId="44" applyFont="1" applyFill="1" applyBorder="1" applyAlignment="1" applyProtection="1">
      <alignment vertical="center"/>
      <protection locked="0"/>
    </xf>
    <xf numFmtId="179" fontId="20" fillId="0" borderId="33" xfId="44" applyNumberFormat="1" applyFont="1" applyBorder="1" applyAlignment="1" applyProtection="1">
      <alignment vertical="center"/>
      <protection locked="0"/>
    </xf>
    <xf numFmtId="179" fontId="22" fillId="21" borderId="16" xfId="44" applyNumberFormat="1" applyFont="1" applyFill="1" applyBorder="1" applyAlignment="1" applyProtection="1">
      <alignment vertical="center"/>
      <protection locked="0"/>
    </xf>
    <xf numFmtId="0" fontId="20" fillId="0" borderId="63" xfId="44" applyFont="1" applyBorder="1" applyAlignment="1" applyProtection="1">
      <alignment vertical="center"/>
      <protection locked="0"/>
    </xf>
    <xf numFmtId="0" fontId="22" fillId="4" borderId="27" xfId="44" applyFont="1" applyFill="1" applyBorder="1" applyAlignment="1" applyProtection="1">
      <alignment vertical="center"/>
      <protection locked="0"/>
    </xf>
    <xf numFmtId="0" fontId="22" fillId="4" borderId="28" xfId="44" applyFont="1" applyFill="1" applyBorder="1" applyAlignment="1" applyProtection="1">
      <alignment vertical="center"/>
      <protection locked="0"/>
    </xf>
    <xf numFmtId="0" fontId="22" fillId="4" borderId="46" xfId="44" applyFont="1" applyFill="1" applyBorder="1" applyAlignment="1" applyProtection="1">
      <alignment vertical="center"/>
      <protection locked="0"/>
    </xf>
    <xf numFmtId="0" fontId="22" fillId="4" borderId="47" xfId="44" applyFont="1" applyFill="1" applyBorder="1" applyAlignment="1" applyProtection="1">
      <alignment vertical="center"/>
      <protection locked="0"/>
    </xf>
    <xf numFmtId="0" fontId="22" fillId="4" borderId="44" xfId="44" applyFont="1" applyFill="1" applyBorder="1" applyAlignment="1" applyProtection="1">
      <alignment vertical="center"/>
      <protection locked="0"/>
    </xf>
    <xf numFmtId="0" fontId="22" fillId="4" borderId="45" xfId="44" applyFont="1" applyFill="1" applyBorder="1" applyAlignment="1" applyProtection="1">
      <alignment vertical="center"/>
      <protection locked="0"/>
    </xf>
    <xf numFmtId="0" fontId="20" fillId="27" borderId="60" xfId="44" applyFont="1" applyFill="1" applyBorder="1" applyAlignment="1" applyProtection="1">
      <alignment horizontal="center" vertical="center"/>
      <protection locked="0"/>
    </xf>
    <xf numFmtId="0" fontId="21" fillId="0" borderId="0" xfId="44" applyFont="1" applyAlignment="1" applyProtection="1">
      <alignment vertical="center"/>
      <protection locked="0"/>
    </xf>
    <xf numFmtId="0" fontId="20" fillId="28" borderId="12" xfId="44" applyFont="1" applyFill="1" applyBorder="1" applyAlignment="1" applyProtection="1">
      <alignment horizontal="center" vertical="center"/>
      <protection locked="0"/>
    </xf>
    <xf numFmtId="0" fontId="20" fillId="0" borderId="0" xfId="44" applyFont="1" applyAlignment="1" applyProtection="1">
      <alignment horizontal="right" vertical="center"/>
      <protection locked="0"/>
    </xf>
    <xf numFmtId="0" fontId="20" fillId="27" borderId="25" xfId="44" applyFont="1" applyFill="1" applyBorder="1" applyAlignment="1" applyProtection="1">
      <alignment horizontal="center" vertical="center" wrapText="1"/>
      <protection locked="0"/>
    </xf>
    <xf numFmtId="0" fontId="22" fillId="27" borderId="27" xfId="44" applyFont="1" applyFill="1" applyBorder="1" applyAlignment="1" applyProtection="1">
      <alignment horizontal="center" vertical="center" wrapText="1"/>
      <protection locked="0"/>
    </xf>
    <xf numFmtId="38" fontId="20" fillId="0" borderId="38" xfId="46" applyFont="1" applyBorder="1" applyAlignment="1" applyProtection="1">
      <alignment vertical="center"/>
      <protection locked="0"/>
    </xf>
    <xf numFmtId="0" fontId="20" fillId="0" borderId="87" xfId="44" applyFont="1" applyBorder="1" applyAlignment="1" applyProtection="1">
      <alignment vertical="center"/>
      <protection locked="0"/>
    </xf>
    <xf numFmtId="0" fontId="20" fillId="0" borderId="88" xfId="44" applyFont="1" applyBorder="1" applyAlignment="1" applyProtection="1">
      <alignment vertical="center"/>
      <protection locked="0"/>
    </xf>
    <xf numFmtId="0" fontId="20" fillId="0" borderId="89" xfId="44" applyFont="1" applyBorder="1" applyAlignment="1" applyProtection="1">
      <alignment vertical="center"/>
      <protection locked="0"/>
    </xf>
    <xf numFmtId="0" fontId="20" fillId="0" borderId="90" xfId="44" applyFont="1" applyBorder="1" applyAlignment="1" applyProtection="1">
      <alignment vertical="center"/>
      <protection locked="0"/>
    </xf>
    <xf numFmtId="0" fontId="22" fillId="28" borderId="28" xfId="44" applyFont="1" applyFill="1" applyBorder="1" applyAlignment="1" applyProtection="1">
      <alignment horizontal="center" vertical="center"/>
      <protection locked="0"/>
    </xf>
    <xf numFmtId="0" fontId="20" fillId="28" borderId="40" xfId="44" applyFont="1" applyFill="1" applyBorder="1" applyAlignment="1" applyProtection="1">
      <alignment horizontal="center" vertical="center" wrapText="1"/>
      <protection locked="0"/>
    </xf>
    <xf numFmtId="0" fontId="20" fillId="0" borderId="58" xfId="44" applyFont="1" applyBorder="1" applyAlignment="1" applyProtection="1">
      <alignment vertical="center"/>
      <protection locked="0"/>
    </xf>
    <xf numFmtId="0" fontId="20" fillId="0" borderId="17" xfId="44" applyFont="1" applyBorder="1" applyAlignment="1" applyProtection="1">
      <alignment vertical="center"/>
      <protection locked="0"/>
    </xf>
    <xf numFmtId="0" fontId="20" fillId="28" borderId="39" xfId="44" applyFont="1" applyFill="1" applyBorder="1" applyAlignment="1" applyProtection="1">
      <alignment horizontal="center" vertical="center" wrapText="1"/>
      <protection locked="0"/>
    </xf>
    <xf numFmtId="38" fontId="20" fillId="0" borderId="32" xfId="46" applyFont="1" applyFill="1" applyBorder="1" applyAlignment="1" applyProtection="1">
      <alignment vertical="center"/>
      <protection locked="0"/>
    </xf>
    <xf numFmtId="38" fontId="20" fillId="0" borderId="31" xfId="46" applyFont="1" applyFill="1" applyBorder="1" applyAlignment="1" applyProtection="1">
      <alignment vertical="center"/>
      <protection locked="0"/>
    </xf>
    <xf numFmtId="38" fontId="20" fillId="0" borderId="32" xfId="46" applyFont="1" applyBorder="1" applyAlignment="1" applyProtection="1">
      <alignment vertical="center"/>
      <protection locked="0"/>
    </xf>
    <xf numFmtId="38" fontId="20" fillId="0" borderId="31" xfId="46" applyFont="1" applyBorder="1" applyAlignment="1" applyProtection="1">
      <alignment vertical="center"/>
      <protection locked="0"/>
    </xf>
    <xf numFmtId="38" fontId="20" fillId="0" borderId="52" xfId="46" applyFont="1" applyFill="1" applyBorder="1" applyAlignment="1" applyProtection="1">
      <alignment vertical="center"/>
      <protection locked="0"/>
    </xf>
    <xf numFmtId="38" fontId="20" fillId="0" borderId="85" xfId="46" applyFont="1" applyFill="1" applyBorder="1" applyAlignment="1" applyProtection="1">
      <alignment vertical="center"/>
      <protection locked="0"/>
    </xf>
    <xf numFmtId="38" fontId="20" fillId="25" borderId="54" xfId="46" applyFont="1" applyFill="1" applyBorder="1" applyAlignment="1" applyProtection="1">
      <alignment vertical="center"/>
      <protection locked="0"/>
    </xf>
    <xf numFmtId="38" fontId="20" fillId="25" borderId="53" xfId="46" applyFont="1" applyFill="1" applyBorder="1" applyAlignment="1" applyProtection="1">
      <alignment vertical="center"/>
      <protection locked="0"/>
    </xf>
    <xf numFmtId="38" fontId="20" fillId="25" borderId="55" xfId="46" applyFont="1" applyFill="1" applyBorder="1" applyAlignment="1" applyProtection="1">
      <alignment vertical="center"/>
      <protection locked="0"/>
    </xf>
    <xf numFmtId="38" fontId="20" fillId="25" borderId="88" xfId="46" applyFont="1" applyFill="1" applyBorder="1" applyAlignment="1" applyProtection="1">
      <alignment vertical="center"/>
      <protection locked="0"/>
    </xf>
    <xf numFmtId="38" fontId="20" fillId="0" borderId="54" xfId="46" applyFont="1" applyFill="1" applyBorder="1" applyAlignment="1" applyProtection="1">
      <alignment vertical="center"/>
      <protection locked="0"/>
    </xf>
    <xf numFmtId="38" fontId="20" fillId="0" borderId="55" xfId="46" applyFont="1" applyFill="1" applyBorder="1" applyAlignment="1" applyProtection="1">
      <alignment vertical="center"/>
      <protection locked="0"/>
    </xf>
    <xf numFmtId="38" fontId="20" fillId="0" borderId="54" xfId="46" applyFont="1" applyBorder="1" applyAlignment="1" applyProtection="1">
      <alignment vertical="center"/>
      <protection locked="0"/>
    </xf>
    <xf numFmtId="38" fontId="20" fillId="0" borderId="55" xfId="46" applyFont="1" applyBorder="1" applyAlignment="1" applyProtection="1">
      <alignment vertical="center"/>
      <protection locked="0"/>
    </xf>
    <xf numFmtId="38" fontId="20" fillId="0" borderId="29" xfId="46" applyFont="1" applyFill="1" applyBorder="1" applyAlignment="1" applyProtection="1">
      <alignment vertical="center"/>
      <protection locked="0"/>
    </xf>
    <xf numFmtId="38" fontId="20" fillId="0" borderId="86" xfId="46" applyFont="1" applyFill="1" applyBorder="1" applyAlignment="1" applyProtection="1">
      <alignment vertical="center"/>
      <protection locked="0"/>
    </xf>
    <xf numFmtId="38" fontId="20" fillId="25" borderId="32" xfId="46" applyFont="1" applyFill="1" applyBorder="1" applyAlignment="1" applyProtection="1">
      <alignment vertical="center"/>
      <protection locked="0"/>
    </xf>
    <xf numFmtId="38" fontId="20" fillId="25" borderId="30" xfId="46" applyFont="1" applyFill="1" applyBorder="1" applyAlignment="1" applyProtection="1">
      <alignment vertical="center"/>
      <protection locked="0"/>
    </xf>
    <xf numFmtId="38" fontId="20" fillId="25" borderId="31" xfId="46" applyFont="1" applyFill="1" applyBorder="1" applyAlignment="1" applyProtection="1">
      <alignment vertical="center"/>
      <protection locked="0"/>
    </xf>
    <xf numFmtId="38" fontId="20" fillId="25" borderId="87" xfId="46" applyFont="1" applyFill="1" applyBorder="1" applyAlignment="1" applyProtection="1">
      <alignment vertical="center"/>
      <protection locked="0"/>
    </xf>
    <xf numFmtId="38" fontId="22" fillId="21" borderId="18" xfId="46" applyFont="1" applyFill="1" applyBorder="1" applyAlignment="1" applyProtection="1">
      <alignment vertical="center"/>
      <protection locked="0"/>
    </xf>
    <xf numFmtId="38" fontId="22" fillId="21" borderId="16" xfId="46" applyFont="1" applyFill="1" applyBorder="1" applyAlignment="1" applyProtection="1">
      <alignment vertical="center"/>
      <protection locked="0"/>
    </xf>
    <xf numFmtId="38" fontId="22" fillId="21" borderId="12" xfId="46" applyFont="1" applyFill="1" applyBorder="1" applyAlignment="1" applyProtection="1">
      <alignment vertical="center"/>
      <protection locked="0"/>
    </xf>
    <xf numFmtId="38" fontId="22" fillId="21" borderId="40" xfId="46" applyFont="1" applyFill="1" applyBorder="1" applyAlignment="1" applyProtection="1">
      <alignment vertical="center"/>
      <protection locked="0"/>
    </xf>
    <xf numFmtId="38" fontId="22" fillId="21" borderId="39" xfId="46" applyFont="1" applyFill="1" applyBorder="1" applyAlignment="1" applyProtection="1">
      <alignment vertical="center"/>
      <protection locked="0"/>
    </xf>
    <xf numFmtId="38" fontId="22" fillId="21" borderId="17" xfId="46" applyFont="1" applyFill="1" applyBorder="1" applyAlignment="1" applyProtection="1">
      <alignment vertical="center"/>
      <protection locked="0"/>
    </xf>
    <xf numFmtId="38" fontId="20" fillId="0" borderId="52" xfId="46" applyFont="1" applyBorder="1" applyAlignment="1" applyProtection="1">
      <alignment vertical="center"/>
      <protection locked="0"/>
    </xf>
    <xf numFmtId="38" fontId="20" fillId="0" borderId="53" xfId="46" applyFont="1" applyFill="1" applyBorder="1" applyAlignment="1" applyProtection="1">
      <alignment vertical="center"/>
      <protection locked="0"/>
    </xf>
    <xf numFmtId="38" fontId="20" fillId="0" borderId="88" xfId="46" applyFont="1" applyFill="1" applyBorder="1" applyAlignment="1" applyProtection="1">
      <alignment vertical="center"/>
      <protection locked="0"/>
    </xf>
    <xf numFmtId="38" fontId="20" fillId="0" borderId="56" xfId="46" applyFont="1" applyFill="1" applyBorder="1" applyAlignment="1" applyProtection="1">
      <alignment vertical="center"/>
      <protection locked="0"/>
    </xf>
    <xf numFmtId="38" fontId="20" fillId="0" borderId="57" xfId="46" applyFont="1" applyFill="1" applyBorder="1" applyAlignment="1" applyProtection="1">
      <alignment vertical="center"/>
      <protection locked="0"/>
    </xf>
    <xf numFmtId="38" fontId="20" fillId="0" borderId="56" xfId="46" applyFont="1" applyBorder="1" applyAlignment="1" applyProtection="1">
      <alignment vertical="center"/>
      <protection locked="0"/>
    </xf>
    <xf numFmtId="38" fontId="20" fillId="0" borderId="57" xfId="46" applyFont="1" applyBorder="1" applyAlignment="1" applyProtection="1">
      <alignment vertical="center"/>
      <protection locked="0"/>
    </xf>
    <xf numFmtId="38" fontId="20" fillId="0" borderId="14" xfId="46" applyFont="1" applyBorder="1" applyAlignment="1" applyProtection="1">
      <alignment vertical="center"/>
      <protection locked="0"/>
    </xf>
    <xf numFmtId="38" fontId="20" fillId="0" borderId="49" xfId="46" applyFont="1" applyFill="1" applyBorder="1" applyAlignment="1" applyProtection="1">
      <alignment vertical="center"/>
      <protection locked="0"/>
    </xf>
    <xf numFmtId="38" fontId="20" fillId="0" borderId="51" xfId="46" applyFont="1" applyFill="1" applyBorder="1" applyAlignment="1" applyProtection="1">
      <alignment vertical="center"/>
      <protection locked="0"/>
    </xf>
    <xf numFmtId="38" fontId="20" fillId="0" borderId="49" xfId="46" applyFont="1" applyBorder="1" applyAlignment="1" applyProtection="1">
      <alignment vertical="center"/>
      <protection locked="0"/>
    </xf>
    <xf numFmtId="38" fontId="20" fillId="0" borderId="51" xfId="46" applyFont="1" applyBorder="1" applyAlignment="1" applyProtection="1">
      <alignment vertical="center"/>
      <protection locked="0"/>
    </xf>
    <xf numFmtId="38" fontId="20" fillId="0" borderId="37" xfId="46" applyFont="1" applyBorder="1" applyAlignment="1" applyProtection="1">
      <alignment vertical="center"/>
      <protection locked="0"/>
    </xf>
    <xf numFmtId="38" fontId="20" fillId="0" borderId="0" xfId="46" applyFont="1" applyBorder="1" applyAlignment="1" applyProtection="1">
      <alignment vertical="center"/>
      <protection locked="0"/>
    </xf>
    <xf numFmtId="38" fontId="20" fillId="0" borderId="30" xfId="46" applyFont="1" applyFill="1" applyBorder="1" applyAlignment="1" applyProtection="1">
      <alignment vertical="center"/>
      <protection locked="0"/>
    </xf>
    <xf numFmtId="38" fontId="20" fillId="0" borderId="87" xfId="46" applyFont="1" applyFill="1" applyBorder="1" applyAlignment="1" applyProtection="1">
      <alignment vertical="center"/>
      <protection locked="0"/>
    </xf>
    <xf numFmtId="38" fontId="20" fillId="0" borderId="36" xfId="46" applyFont="1" applyBorder="1" applyAlignment="1" applyProtection="1">
      <alignment vertical="center"/>
      <protection locked="0"/>
    </xf>
    <xf numFmtId="38" fontId="20" fillId="0" borderId="35" xfId="46" applyFont="1" applyBorder="1" applyAlignment="1" applyProtection="1">
      <alignment vertical="center"/>
      <protection locked="0"/>
    </xf>
    <xf numFmtId="38" fontId="20" fillId="0" borderId="53" xfId="46" applyFont="1" applyBorder="1" applyAlignment="1" applyProtection="1">
      <alignment vertical="center"/>
      <protection locked="0"/>
    </xf>
    <xf numFmtId="38" fontId="20" fillId="0" borderId="92" xfId="46" applyFont="1" applyBorder="1" applyAlignment="1" applyProtection="1">
      <alignment vertical="center"/>
      <protection locked="0"/>
    </xf>
    <xf numFmtId="38" fontId="20" fillId="0" borderId="66" xfId="46" applyFont="1" applyBorder="1" applyAlignment="1" applyProtection="1">
      <alignment vertical="center"/>
      <protection locked="0"/>
    </xf>
    <xf numFmtId="38" fontId="20" fillId="0" borderId="90" xfId="46" applyFont="1" applyBorder="1" applyAlignment="1" applyProtection="1">
      <alignment vertical="center"/>
      <protection locked="0"/>
    </xf>
    <xf numFmtId="38" fontId="22" fillId="21" borderId="21" xfId="46" applyFont="1" applyFill="1" applyBorder="1" applyAlignment="1" applyProtection="1">
      <alignment vertical="center"/>
      <protection locked="0"/>
    </xf>
    <xf numFmtId="38" fontId="22" fillId="21" borderId="20" xfId="46" applyFont="1" applyFill="1" applyBorder="1" applyAlignment="1" applyProtection="1">
      <alignment vertical="center"/>
      <protection locked="0"/>
    </xf>
    <xf numFmtId="38" fontId="20" fillId="0" borderId="34" xfId="46" applyFont="1" applyBorder="1" applyAlignment="1" applyProtection="1">
      <alignment vertical="center"/>
      <protection locked="0"/>
    </xf>
    <xf numFmtId="38" fontId="20" fillId="0" borderId="67" xfId="46" applyFont="1" applyBorder="1" applyAlignment="1" applyProtection="1">
      <alignment vertical="center"/>
      <protection locked="0"/>
    </xf>
    <xf numFmtId="38" fontId="20" fillId="0" borderId="89" xfId="46" applyFont="1" applyBorder="1" applyAlignment="1" applyProtection="1">
      <alignment vertical="center"/>
      <protection locked="0"/>
    </xf>
    <xf numFmtId="38" fontId="20" fillId="0" borderId="29" xfId="46" applyFont="1" applyBorder="1" applyAlignment="1" applyProtection="1">
      <alignment vertical="center"/>
      <protection locked="0"/>
    </xf>
    <xf numFmtId="38" fontId="20" fillId="0" borderId="86" xfId="46" applyFont="1" applyBorder="1" applyAlignment="1" applyProtection="1">
      <alignment vertical="center"/>
      <protection locked="0"/>
    </xf>
    <xf numFmtId="38" fontId="20" fillId="0" borderId="30" xfId="46" applyFont="1" applyBorder="1" applyAlignment="1" applyProtection="1">
      <alignment vertical="center"/>
      <protection locked="0"/>
    </xf>
    <xf numFmtId="38" fontId="20" fillId="0" borderId="87" xfId="46" applyFont="1" applyBorder="1" applyAlignment="1" applyProtection="1">
      <alignment vertical="center"/>
      <protection locked="0"/>
    </xf>
    <xf numFmtId="38" fontId="22" fillId="0" borderId="71" xfId="46" applyFont="1" applyBorder="1" applyAlignment="1" applyProtection="1">
      <alignment vertical="center"/>
      <protection locked="0"/>
    </xf>
    <xf numFmtId="38" fontId="22" fillId="0" borderId="43" xfId="46" applyFont="1" applyBorder="1" applyAlignment="1" applyProtection="1">
      <alignment vertical="center"/>
      <protection locked="0"/>
    </xf>
    <xf numFmtId="38" fontId="22" fillId="0" borderId="68" xfId="46" applyFont="1" applyBorder="1" applyAlignment="1" applyProtection="1">
      <alignment vertical="center"/>
      <protection locked="0"/>
    </xf>
    <xf numFmtId="38" fontId="22" fillId="0" borderId="72" xfId="46" applyFont="1" applyBorder="1" applyAlignment="1" applyProtection="1">
      <alignment vertical="center"/>
      <protection locked="0"/>
    </xf>
    <xf numFmtId="38" fontId="22" fillId="0" borderId="73" xfId="46" applyFont="1" applyBorder="1" applyAlignment="1" applyProtection="1">
      <alignment vertical="center"/>
      <protection locked="0"/>
    </xf>
    <xf numFmtId="38" fontId="22" fillId="0" borderId="82" xfId="46" applyFont="1" applyBorder="1" applyAlignment="1" applyProtection="1">
      <alignment vertical="center"/>
      <protection locked="0"/>
    </xf>
    <xf numFmtId="38" fontId="22" fillId="0" borderId="48" xfId="46" applyFont="1" applyBorder="1" applyAlignment="1" applyProtection="1">
      <alignment vertical="center"/>
      <protection locked="0"/>
    </xf>
    <xf numFmtId="38" fontId="22" fillId="0" borderId="69" xfId="46" applyFont="1" applyBorder="1" applyAlignment="1" applyProtection="1">
      <alignment vertical="center"/>
      <protection locked="0"/>
    </xf>
    <xf numFmtId="38" fontId="22" fillId="0" borderId="78" xfId="46" applyFont="1" applyBorder="1" applyAlignment="1" applyProtection="1">
      <alignment vertical="center"/>
      <protection locked="0"/>
    </xf>
    <xf numFmtId="38" fontId="22" fillId="0" borderId="74" xfId="46" applyFont="1" applyBorder="1" applyAlignment="1" applyProtection="1">
      <alignment vertical="center"/>
      <protection locked="0"/>
    </xf>
    <xf numFmtId="38" fontId="22" fillId="0" borderId="83" xfId="46" applyFont="1" applyBorder="1" applyAlignment="1" applyProtection="1">
      <alignment vertical="center"/>
      <protection locked="0"/>
    </xf>
    <xf numFmtId="38" fontId="22" fillId="0" borderId="62" xfId="46" applyFont="1" applyBorder="1" applyAlignment="1" applyProtection="1">
      <alignment vertical="center"/>
      <protection locked="0"/>
    </xf>
    <xf numFmtId="38" fontId="22" fillId="0" borderId="70" xfId="46" applyFont="1" applyBorder="1" applyAlignment="1" applyProtection="1">
      <alignment vertical="center"/>
      <protection locked="0"/>
    </xf>
    <xf numFmtId="38" fontId="22" fillId="0" borderId="79" xfId="46" applyFont="1" applyBorder="1" applyAlignment="1" applyProtection="1">
      <alignment vertical="center"/>
      <protection locked="0"/>
    </xf>
    <xf numFmtId="38" fontId="22" fillId="0" borderId="75" xfId="46" applyFont="1" applyBorder="1" applyAlignment="1" applyProtection="1">
      <alignment vertical="center"/>
      <protection locked="0"/>
    </xf>
    <xf numFmtId="0" fontId="22" fillId="21" borderId="16" xfId="44" applyFont="1" applyFill="1" applyBorder="1" applyAlignment="1" applyProtection="1">
      <alignment vertical="center"/>
      <protection locked="0"/>
    </xf>
    <xf numFmtId="0" fontId="22" fillId="21" borderId="11" xfId="44" applyFont="1" applyFill="1" applyBorder="1" applyAlignment="1" applyProtection="1">
      <alignment vertical="center"/>
      <protection locked="0"/>
    </xf>
    <xf numFmtId="179" fontId="20" fillId="0" borderId="14" xfId="44" applyNumberFormat="1" applyFont="1" applyBorder="1" applyAlignment="1" applyProtection="1">
      <alignment vertical="center"/>
      <protection locked="0"/>
    </xf>
    <xf numFmtId="0" fontId="20" fillId="0" borderId="57" xfId="44" applyFont="1" applyBorder="1" applyAlignment="1" applyProtection="1">
      <alignment vertical="center"/>
      <protection locked="0"/>
    </xf>
    <xf numFmtId="38" fontId="20" fillId="0" borderId="23" xfId="46" applyFont="1" applyBorder="1" applyAlignment="1" applyProtection="1">
      <alignment vertical="center"/>
      <protection locked="0"/>
    </xf>
    <xf numFmtId="38" fontId="20" fillId="0" borderId="84" xfId="46" applyFont="1" applyBorder="1" applyAlignment="1" applyProtection="1">
      <alignment vertical="center"/>
      <protection locked="0"/>
    </xf>
    <xf numFmtId="0" fontId="20" fillId="0" borderId="84" xfId="44" applyFont="1" applyBorder="1" applyAlignment="1" applyProtection="1">
      <alignment vertical="center"/>
      <protection locked="0"/>
    </xf>
    <xf numFmtId="38" fontId="20" fillId="29" borderId="54" xfId="46" applyFont="1" applyFill="1" applyBorder="1" applyAlignment="1" applyProtection="1">
      <alignment vertical="center"/>
      <protection locked="0"/>
    </xf>
    <xf numFmtId="38" fontId="20" fillId="29" borderId="53" xfId="46" applyFont="1" applyFill="1" applyBorder="1" applyAlignment="1" applyProtection="1">
      <alignment vertical="center"/>
      <protection locked="0"/>
    </xf>
    <xf numFmtId="38" fontId="20" fillId="29" borderId="55" xfId="46" applyFont="1" applyFill="1" applyBorder="1" applyAlignment="1" applyProtection="1">
      <alignment vertical="center"/>
      <protection locked="0"/>
    </xf>
    <xf numFmtId="38" fontId="20" fillId="29" borderId="88" xfId="46" applyFont="1" applyFill="1" applyBorder="1" applyAlignment="1" applyProtection="1">
      <alignment vertical="center"/>
      <protection locked="0"/>
    </xf>
    <xf numFmtId="38" fontId="20" fillId="29" borderId="38" xfId="46" applyFont="1" applyFill="1" applyBorder="1" applyAlignment="1" applyProtection="1">
      <alignment vertical="center"/>
      <protection locked="0"/>
    </xf>
    <xf numFmtId="38" fontId="20" fillId="29" borderId="66" xfId="46" applyFont="1" applyFill="1" applyBorder="1" applyAlignment="1" applyProtection="1">
      <alignment vertical="center"/>
      <protection locked="0"/>
    </xf>
    <xf numFmtId="38" fontId="20" fillId="29" borderId="37" xfId="46" applyFont="1" applyFill="1" applyBorder="1" applyAlignment="1" applyProtection="1">
      <alignment vertical="center"/>
      <protection locked="0"/>
    </xf>
    <xf numFmtId="38" fontId="20" fillId="29" borderId="90" xfId="46" applyFont="1" applyFill="1" applyBorder="1" applyAlignment="1" applyProtection="1">
      <alignment vertical="center"/>
      <protection locked="0"/>
    </xf>
    <xf numFmtId="38" fontId="20" fillId="29" borderId="32" xfId="46" applyFont="1" applyFill="1" applyBorder="1" applyAlignment="1" applyProtection="1">
      <alignment vertical="center"/>
      <protection locked="0"/>
    </xf>
    <xf numFmtId="38" fontId="20" fillId="29" borderId="30" xfId="46" applyFont="1" applyFill="1" applyBorder="1" applyAlignment="1" applyProtection="1">
      <alignment vertical="center"/>
      <protection locked="0"/>
    </xf>
    <xf numFmtId="38" fontId="20" fillId="29" borderId="31" xfId="46" applyFont="1" applyFill="1" applyBorder="1" applyAlignment="1" applyProtection="1">
      <alignment vertical="center"/>
      <protection locked="0"/>
    </xf>
    <xf numFmtId="38" fontId="20" fillId="29" borderId="87" xfId="46" applyFont="1" applyFill="1" applyBorder="1" applyAlignment="1" applyProtection="1">
      <alignment vertical="center"/>
      <protection locked="0"/>
    </xf>
    <xf numFmtId="38" fontId="20" fillId="29" borderId="52" xfId="46" applyFont="1" applyFill="1" applyBorder="1" applyAlignment="1" applyProtection="1">
      <alignment vertical="center"/>
      <protection locked="0"/>
    </xf>
    <xf numFmtId="38" fontId="20" fillId="29" borderId="0" xfId="46" applyFont="1" applyFill="1" applyBorder="1" applyAlignment="1" applyProtection="1">
      <alignment vertical="center"/>
      <protection locked="0"/>
    </xf>
    <xf numFmtId="38" fontId="20" fillId="29" borderId="33" xfId="46" applyFont="1" applyFill="1" applyBorder="1" applyAlignment="1" applyProtection="1">
      <alignment vertical="center"/>
      <protection locked="0"/>
    </xf>
    <xf numFmtId="38" fontId="20" fillId="29" borderId="35" xfId="46" applyFont="1" applyFill="1" applyBorder="1" applyAlignment="1" applyProtection="1">
      <alignment vertical="center"/>
      <protection locked="0"/>
    </xf>
    <xf numFmtId="38" fontId="20" fillId="29" borderId="91" xfId="46" applyFont="1" applyFill="1" applyBorder="1" applyAlignment="1" applyProtection="1">
      <alignment vertical="center"/>
      <protection locked="0"/>
    </xf>
    <xf numFmtId="38" fontId="20" fillId="29" borderId="36" xfId="46" applyFont="1" applyFill="1" applyBorder="1" applyAlignment="1" applyProtection="1">
      <alignment vertical="center"/>
      <protection locked="0"/>
    </xf>
    <xf numFmtId="38" fontId="20" fillId="29" borderId="92" xfId="46" applyFont="1" applyFill="1" applyBorder="1" applyAlignment="1" applyProtection="1">
      <alignment vertical="center"/>
      <protection locked="0"/>
    </xf>
    <xf numFmtId="38" fontId="20" fillId="29" borderId="29" xfId="46" applyFont="1" applyFill="1" applyBorder="1" applyAlignment="1" applyProtection="1">
      <alignment vertical="center"/>
      <protection locked="0"/>
    </xf>
    <xf numFmtId="38" fontId="20" fillId="29" borderId="86" xfId="46" applyFont="1" applyFill="1" applyBorder="1" applyAlignment="1" applyProtection="1">
      <alignment vertical="center"/>
      <protection locked="0"/>
    </xf>
    <xf numFmtId="38" fontId="20" fillId="29" borderId="85" xfId="46" applyFont="1" applyFill="1" applyBorder="1" applyAlignment="1" applyProtection="1">
      <alignment vertical="center"/>
      <protection locked="0"/>
    </xf>
    <xf numFmtId="38" fontId="20" fillId="29" borderId="14" xfId="46" applyFont="1" applyFill="1" applyBorder="1" applyAlignment="1" applyProtection="1">
      <alignment vertical="center"/>
      <protection locked="0"/>
    </xf>
    <xf numFmtId="38" fontId="20" fillId="29" borderId="57" xfId="46" applyFont="1" applyFill="1" applyBorder="1" applyAlignment="1" applyProtection="1">
      <alignment vertical="center"/>
      <protection locked="0"/>
    </xf>
    <xf numFmtId="38" fontId="20" fillId="29" borderId="50" xfId="46" applyFont="1" applyFill="1" applyBorder="1" applyAlignment="1" applyProtection="1">
      <alignment vertical="center"/>
      <protection locked="0"/>
    </xf>
    <xf numFmtId="0" fontId="20" fillId="0" borderId="0" xfId="44" applyFont="1" applyAlignment="1" applyProtection="1">
      <alignment horizontal="left" vertical="top"/>
      <protection locked="0"/>
    </xf>
    <xf numFmtId="0" fontId="20" fillId="0" borderId="10" xfId="44" applyFont="1" applyBorder="1" applyAlignment="1" applyProtection="1">
      <alignment horizontal="left" vertical="top"/>
      <protection locked="0"/>
    </xf>
    <xf numFmtId="0" fontId="20" fillId="0" borderId="14" xfId="44" applyFont="1" applyBorder="1" applyAlignment="1" applyProtection="1">
      <alignment horizontal="left" vertical="top"/>
      <protection locked="0"/>
    </xf>
    <xf numFmtId="0" fontId="20" fillId="0" borderId="60" xfId="44" applyFont="1" applyBorder="1" applyAlignment="1" applyProtection="1">
      <alignment horizontal="left" vertical="top"/>
      <protection locked="0"/>
    </xf>
    <xf numFmtId="0" fontId="20" fillId="0" borderId="13" xfId="44" applyFont="1" applyBorder="1" applyAlignment="1" applyProtection="1">
      <alignment horizontal="left" vertical="top"/>
      <protection locked="0"/>
    </xf>
    <xf numFmtId="0" fontId="20" fillId="0" borderId="22" xfId="44" applyFont="1" applyBorder="1" applyAlignment="1" applyProtection="1">
      <alignment horizontal="left" vertical="top"/>
      <protection locked="0"/>
    </xf>
    <xf numFmtId="0" fontId="20" fillId="0" borderId="26" xfId="44" applyFont="1" applyBorder="1" applyAlignment="1" applyProtection="1">
      <alignment horizontal="left" vertical="top"/>
      <protection locked="0"/>
    </xf>
    <xf numFmtId="0" fontId="20" fillId="0" borderId="24" xfId="44" applyFont="1" applyBorder="1" applyAlignment="1" applyProtection="1">
      <alignment horizontal="left" vertical="top"/>
      <protection locked="0"/>
    </xf>
    <xf numFmtId="0" fontId="20" fillId="0" borderId="60" xfId="44" applyFont="1" applyBorder="1" applyAlignment="1" applyProtection="1">
      <alignment horizontal="left" vertical="top" wrapText="1"/>
      <protection locked="0"/>
    </xf>
    <xf numFmtId="0" fontId="20" fillId="0" borderId="63" xfId="44" applyFont="1" applyBorder="1" applyAlignment="1" applyProtection="1">
      <alignment horizontal="left" vertical="top"/>
      <protection locked="0"/>
    </xf>
    <xf numFmtId="177" fontId="20" fillId="0" borderId="0" xfId="44" applyNumberFormat="1" applyFont="1" applyAlignment="1" applyProtection="1">
      <alignment horizontal="left" vertical="top"/>
      <protection locked="0"/>
    </xf>
    <xf numFmtId="0" fontId="20" fillId="0" borderId="0" xfId="0" applyFont="1" applyAlignment="1" applyProtection="1">
      <alignment horizontal="left" vertical="top"/>
      <protection locked="0"/>
    </xf>
    <xf numFmtId="0" fontId="24" fillId="0" borderId="0" xfId="44" applyFont="1" applyProtection="1">
      <protection locked="0"/>
    </xf>
    <xf numFmtId="0" fontId="22" fillId="27" borderId="94" xfId="44" applyFont="1" applyFill="1" applyBorder="1" applyAlignment="1" applyProtection="1">
      <alignment horizontal="center" vertical="center" wrapText="1"/>
      <protection locked="0"/>
    </xf>
    <xf numFmtId="0" fontId="22" fillId="28" borderId="95" xfId="44" applyFont="1" applyFill="1" applyBorder="1" applyAlignment="1" applyProtection="1">
      <alignment horizontal="center" vertical="center"/>
      <protection locked="0"/>
    </xf>
    <xf numFmtId="0" fontId="20" fillId="27" borderId="64" xfId="44" applyFont="1" applyFill="1" applyBorder="1" applyAlignment="1" applyProtection="1">
      <alignment horizontal="center" vertical="center" wrapText="1"/>
      <protection locked="0"/>
    </xf>
    <xf numFmtId="0" fontId="20" fillId="7" borderId="20" xfId="44" applyFont="1" applyFill="1" applyBorder="1" applyAlignment="1" applyProtection="1">
      <alignment horizontal="center" vertical="center"/>
      <protection locked="0"/>
    </xf>
    <xf numFmtId="0" fontId="20" fillId="7" borderId="65" xfId="44" applyFont="1" applyFill="1" applyBorder="1" applyAlignment="1" applyProtection="1">
      <alignment horizontal="center" vertical="center"/>
      <protection locked="0"/>
    </xf>
    <xf numFmtId="0" fontId="20" fillId="28" borderId="93" xfId="44" applyFont="1" applyFill="1" applyBorder="1" applyAlignment="1" applyProtection="1">
      <alignment horizontal="center" vertical="center"/>
      <protection locked="0"/>
    </xf>
    <xf numFmtId="0" fontId="20" fillId="28" borderId="63" xfId="44" applyFont="1" applyFill="1" applyBorder="1" applyAlignment="1" applyProtection="1">
      <alignment horizontal="center" vertical="center"/>
      <protection locked="0"/>
    </xf>
    <xf numFmtId="0" fontId="20" fillId="28" borderId="77" xfId="44" applyFont="1" applyFill="1" applyBorder="1" applyAlignment="1" applyProtection="1">
      <alignment horizontal="center" vertical="center"/>
      <protection locked="0"/>
    </xf>
    <xf numFmtId="0" fontId="20" fillId="27" borderId="27" xfId="44" applyFont="1" applyFill="1" applyBorder="1" applyAlignment="1" applyProtection="1">
      <alignment horizontal="center" vertical="center"/>
      <protection locked="0"/>
    </xf>
    <xf numFmtId="0" fontId="20" fillId="27" borderId="76" xfId="44" applyFont="1" applyFill="1" applyBorder="1" applyAlignment="1" applyProtection="1">
      <alignment horizontal="center" vertical="center"/>
      <protection locked="0"/>
    </xf>
    <xf numFmtId="0" fontId="20" fillId="27" borderId="63" xfId="44" applyFont="1" applyFill="1" applyBorder="1" applyAlignment="1" applyProtection="1">
      <alignment horizontal="center" vertical="center"/>
      <protection locked="0"/>
    </xf>
    <xf numFmtId="176" fontId="22" fillId="26" borderId="80" xfId="44" applyNumberFormat="1" applyFont="1" applyFill="1" applyBorder="1" applyAlignment="1" applyProtection="1">
      <alignment horizontal="center" vertical="center"/>
      <protection locked="0"/>
    </xf>
    <xf numFmtId="176" fontId="22" fillId="26" borderId="81" xfId="44" applyNumberFormat="1" applyFont="1" applyFill="1" applyBorder="1" applyAlignment="1" applyProtection="1">
      <alignment horizontal="center" vertical="center"/>
      <protection locked="0"/>
    </xf>
    <xf numFmtId="0" fontId="20" fillId="24" borderId="41" xfId="44" applyFont="1" applyFill="1" applyBorder="1" applyAlignment="1" applyProtection="1">
      <alignment horizontal="center" vertical="center" wrapText="1"/>
      <protection locked="0"/>
    </xf>
    <xf numFmtId="0" fontId="20" fillId="24" borderId="64" xfId="44" applyFont="1" applyFill="1" applyBorder="1" applyAlignment="1" applyProtection="1">
      <alignment horizontal="center" vertical="center" wrapText="1"/>
      <protection locked="0"/>
    </xf>
    <xf numFmtId="0" fontId="20" fillId="24" borderId="42" xfId="44" applyFont="1" applyFill="1" applyBorder="1" applyAlignment="1" applyProtection="1">
      <alignment horizontal="center" vertical="center" wrapText="1"/>
      <protection locked="0"/>
    </xf>
    <xf numFmtId="0" fontId="20" fillId="24" borderId="61" xfId="44" applyFont="1" applyFill="1" applyBorder="1" applyAlignment="1" applyProtection="1">
      <alignment horizontal="center" vertical="center" wrapText="1"/>
      <protection locked="0"/>
    </xf>
    <xf numFmtId="0" fontId="20" fillId="0" borderId="13" xfId="44" applyFont="1" applyBorder="1" applyAlignment="1" applyProtection="1">
      <alignment horizontal="left" vertical="top" wrapText="1"/>
      <protection locked="0"/>
    </xf>
    <xf numFmtId="0" fontId="20" fillId="0" borderId="14" xfId="44" applyFont="1" applyBorder="1" applyAlignment="1" applyProtection="1">
      <alignment horizontal="left" vertical="top" wrapText="1"/>
      <protection locked="0"/>
    </xf>
    <xf numFmtId="0" fontId="20" fillId="0" borderId="60" xfId="44" applyFont="1" applyBorder="1" applyAlignment="1" applyProtection="1">
      <alignment horizontal="left" vertical="top" wrapText="1"/>
      <protection locked="0"/>
    </xf>
    <xf numFmtId="0" fontId="20" fillId="4" borderId="14" xfId="44" applyFont="1" applyFill="1" applyBorder="1" applyAlignment="1" applyProtection="1">
      <alignment horizontal="center" vertical="center" wrapText="1"/>
      <protection locked="0"/>
    </xf>
    <xf numFmtId="0" fontId="20" fillId="4" borderId="60" xfId="44" applyFont="1" applyFill="1" applyBorder="1" applyAlignment="1" applyProtection="1">
      <alignment horizontal="center" vertical="center" wrapText="1"/>
      <protection locked="0"/>
    </xf>
    <xf numFmtId="0" fontId="20" fillId="4" borderId="13"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wrapText="1"/>
      <protection locked="0"/>
    </xf>
    <xf numFmtId="0" fontId="20" fillId="4" borderId="25" xfId="44" applyFont="1" applyFill="1" applyBorder="1" applyAlignment="1" applyProtection="1">
      <alignment horizontal="center" vertical="center"/>
      <protection locked="0"/>
    </xf>
    <xf numFmtId="0" fontId="20" fillId="4" borderId="24" xfId="44" applyFont="1" applyFill="1" applyBorder="1" applyAlignment="1" applyProtection="1">
      <alignment horizontal="center" vertical="center"/>
      <protection locked="0"/>
    </xf>
    <xf numFmtId="0" fontId="20" fillId="4" borderId="60" xfId="44" applyFont="1" applyFill="1" applyBorder="1" applyAlignment="1" applyProtection="1">
      <alignment horizontal="left" vertical="center"/>
      <protection locked="0"/>
    </xf>
    <xf numFmtId="0" fontId="20" fillId="4" borderId="57" xfId="44" applyFont="1" applyFill="1" applyBorder="1" applyAlignment="1" applyProtection="1">
      <alignment horizontal="center" vertical="center" wrapText="1"/>
      <protection locked="0"/>
    </xf>
    <xf numFmtId="0" fontId="20" fillId="4" borderId="61" xfId="44" applyFont="1" applyFill="1" applyBorder="1" applyAlignment="1" applyProtection="1">
      <alignment horizontal="center" vertical="center"/>
      <protection locked="0"/>
    </xf>
    <xf numFmtId="0" fontId="20" fillId="8" borderId="56" xfId="44" applyFont="1" applyFill="1" applyBorder="1" applyAlignment="1" applyProtection="1">
      <alignment horizontal="center" vertical="center" wrapText="1"/>
      <protection locked="0"/>
    </xf>
    <xf numFmtId="0" fontId="20" fillId="8" borderId="57" xfId="44" applyFont="1" applyFill="1" applyBorder="1" applyAlignment="1" applyProtection="1">
      <alignment horizontal="center" vertical="center" wrapText="1"/>
      <protection locked="0"/>
    </xf>
    <xf numFmtId="177" fontId="20" fillId="29" borderId="29" xfId="44" applyNumberFormat="1" applyFont="1" applyFill="1" applyBorder="1" applyAlignment="1" applyProtection="1">
      <alignment vertical="center"/>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6"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2 2" xfId="45" xr:uid="{00000000-0005-0000-0000-000027000000}"/>
    <cellStyle name="通貨[0]_0711_記入例" xfId="40" xr:uid="{00000000-0005-0000-0000-000028000000}"/>
    <cellStyle name="入力" xfId="41" builtinId="20" customBuiltin="1"/>
    <cellStyle name="標準" xfId="0" builtinId="0"/>
    <cellStyle name="標準 2" xfId="42" xr:uid="{00000000-0005-0000-0000-00002B000000}"/>
    <cellStyle name="標準 41" xfId="44" xr:uid="{00000000-0005-0000-0000-00002C000000}"/>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62"/>
  <sheetViews>
    <sheetView showGridLines="0" tabSelected="1" view="pageBreakPreview" zoomScale="70" zoomScaleNormal="85" zoomScaleSheetLayoutView="70" workbookViewId="0">
      <pane xSplit="3" ySplit="5" topLeftCell="D6" activePane="bottomRight" state="frozen"/>
      <selection pane="topRight" activeCell="E1" sqref="E1"/>
      <selection pane="bottomLeft" activeCell="A6" sqref="A6"/>
      <selection pane="bottomRight"/>
    </sheetView>
  </sheetViews>
  <sheetFormatPr defaultColWidth="9" defaultRowHeight="13.5" x14ac:dyDescent="0.3"/>
  <cols>
    <col min="1" max="1" width="28.453125" style="170" customWidth="1"/>
    <col min="2" max="2" width="15" style="1" bestFit="1" customWidth="1"/>
    <col min="3" max="3" width="62.90625" style="1" customWidth="1"/>
    <col min="4" max="5" width="6.453125" style="1" bestFit="1" customWidth="1"/>
    <col min="6" max="7" width="11.6328125" style="1" customWidth="1"/>
    <col min="8" max="9" width="15" style="1" customWidth="1"/>
    <col min="10" max="12" width="11.81640625" style="1" customWidth="1"/>
    <col min="13" max="13" width="17.90625" style="1" customWidth="1"/>
    <col min="14" max="19" width="13" style="1" customWidth="1"/>
    <col min="20" max="20" width="17.90625" style="1" customWidth="1"/>
    <col min="21" max="21" width="18.1796875" style="1" customWidth="1"/>
    <col min="22" max="239" width="9" style="1" customWidth="1"/>
    <col min="240" max="240" width="1.1796875" style="1" customWidth="1"/>
    <col min="241" max="241" width="5.453125" style="1" customWidth="1"/>
    <col min="242" max="245" width="9" style="1" customWidth="1"/>
    <col min="246" max="246" width="1.1796875" style="1" customWidth="1"/>
    <col min="247" max="247" width="5.453125" style="1" customWidth="1"/>
    <col min="248" max="16384" width="9" style="1"/>
  </cols>
  <sheetData>
    <row r="1" spans="1:21" ht="19.5" x14ac:dyDescent="0.45">
      <c r="A1" s="171" t="s">
        <v>23</v>
      </c>
      <c r="B1" s="5"/>
      <c r="C1" s="5"/>
      <c r="D1" s="5"/>
      <c r="E1" s="5"/>
      <c r="F1" s="5"/>
      <c r="G1" s="5"/>
      <c r="H1" s="40"/>
      <c r="I1" s="40"/>
      <c r="J1" s="5"/>
      <c r="K1" s="5"/>
      <c r="L1" s="5"/>
      <c r="M1" s="5"/>
      <c r="N1" s="5"/>
      <c r="O1" s="5"/>
      <c r="P1" s="5"/>
      <c r="Q1" s="5"/>
      <c r="R1" s="5"/>
      <c r="S1" s="5"/>
      <c r="T1" s="5"/>
      <c r="U1" s="2"/>
    </row>
    <row r="2" spans="1:21" x14ac:dyDescent="0.3">
      <c r="A2" s="159"/>
      <c r="B2" s="5"/>
      <c r="C2" s="5"/>
      <c r="D2" s="5"/>
      <c r="E2" s="5"/>
      <c r="F2" s="5"/>
      <c r="G2" s="5"/>
      <c r="H2" s="40"/>
      <c r="I2" s="40"/>
      <c r="J2" s="5"/>
      <c r="K2" s="5"/>
      <c r="L2" s="5"/>
      <c r="M2" s="5"/>
      <c r="N2" s="5"/>
      <c r="O2" s="5"/>
      <c r="P2" s="5"/>
      <c r="Q2" s="5"/>
      <c r="R2" s="5"/>
      <c r="S2" s="5"/>
      <c r="T2" s="5"/>
    </row>
    <row r="3" spans="1:21" s="2" customFormat="1" ht="15.75" customHeight="1" thickBot="1" x14ac:dyDescent="0.25">
      <c r="A3" s="160" t="s">
        <v>49</v>
      </c>
      <c r="B3" s="4"/>
      <c r="C3" s="4"/>
      <c r="D3" s="4"/>
      <c r="E3" s="4"/>
      <c r="F3" s="4"/>
      <c r="G3" s="4"/>
      <c r="H3" s="5"/>
      <c r="I3" s="5"/>
      <c r="J3" s="5"/>
      <c r="K3" s="5"/>
      <c r="L3" s="5"/>
      <c r="M3" s="5"/>
      <c r="N3" s="5"/>
      <c r="O3" s="5"/>
      <c r="P3" s="5"/>
      <c r="Q3" s="5"/>
      <c r="R3" s="5"/>
      <c r="S3" s="5"/>
      <c r="T3" s="5"/>
      <c r="U3" s="42" t="s">
        <v>27</v>
      </c>
    </row>
    <row r="4" spans="1:21" ht="27" customHeight="1" thickBot="1" x14ac:dyDescent="0.35">
      <c r="A4" s="194" t="s">
        <v>26</v>
      </c>
      <c r="B4" s="196" t="s">
        <v>0</v>
      </c>
      <c r="C4" s="197"/>
      <c r="D4" s="192" t="s">
        <v>9</v>
      </c>
      <c r="E4" s="199" t="s">
        <v>22</v>
      </c>
      <c r="F4" s="201" t="s">
        <v>14</v>
      </c>
      <c r="G4" s="202" t="s">
        <v>1</v>
      </c>
      <c r="H4" s="185" t="s">
        <v>11</v>
      </c>
      <c r="I4" s="187" t="s">
        <v>12</v>
      </c>
      <c r="J4" s="180" t="s">
        <v>24</v>
      </c>
      <c r="K4" s="181"/>
      <c r="L4" s="181"/>
      <c r="M4" s="182"/>
      <c r="N4" s="177" t="s">
        <v>25</v>
      </c>
      <c r="O4" s="178"/>
      <c r="P4" s="178"/>
      <c r="Q4" s="178"/>
      <c r="R4" s="178"/>
      <c r="S4" s="178"/>
      <c r="T4" s="179"/>
      <c r="U4" s="175" t="s">
        <v>2</v>
      </c>
    </row>
    <row r="5" spans="1:21" ht="27" customHeight="1" x14ac:dyDescent="0.3">
      <c r="A5" s="198"/>
      <c r="B5" s="6" t="s">
        <v>8</v>
      </c>
      <c r="C5" s="6" t="s">
        <v>3</v>
      </c>
      <c r="D5" s="193"/>
      <c r="E5" s="200"/>
      <c r="F5" s="201"/>
      <c r="G5" s="202"/>
      <c r="H5" s="186"/>
      <c r="I5" s="188"/>
      <c r="J5" s="174" t="s">
        <v>40</v>
      </c>
      <c r="K5" s="39" t="s">
        <v>35</v>
      </c>
      <c r="L5" s="43" t="s">
        <v>36</v>
      </c>
      <c r="M5" s="44" t="s">
        <v>19</v>
      </c>
      <c r="N5" s="54" t="s">
        <v>37</v>
      </c>
      <c r="O5" s="41" t="s">
        <v>16</v>
      </c>
      <c r="P5" s="41" t="s">
        <v>17</v>
      </c>
      <c r="Q5" s="41" t="s">
        <v>18</v>
      </c>
      <c r="R5" s="41" t="s">
        <v>38</v>
      </c>
      <c r="S5" s="51" t="s">
        <v>39</v>
      </c>
      <c r="T5" s="50" t="s">
        <v>19</v>
      </c>
      <c r="U5" s="176"/>
    </row>
    <row r="6" spans="1:21" ht="15" customHeight="1" x14ac:dyDescent="0.3">
      <c r="A6" s="189" t="s">
        <v>41</v>
      </c>
      <c r="B6" s="11" t="s">
        <v>15</v>
      </c>
      <c r="C6" s="11" t="s">
        <v>42</v>
      </c>
      <c r="D6" s="12"/>
      <c r="E6" s="11"/>
      <c r="F6" s="55"/>
      <c r="G6" s="56"/>
      <c r="H6" s="57">
        <f t="shared" ref="H6:H11" si="0">D6*F6</f>
        <v>0</v>
      </c>
      <c r="I6" s="58">
        <f t="shared" ref="I6:I11" si="1">D6*G6</f>
        <v>0</v>
      </c>
      <c r="J6" s="59"/>
      <c r="K6" s="59"/>
      <c r="L6" s="66"/>
      <c r="M6" s="60">
        <f>SUM(J6:L6)</f>
        <v>0</v>
      </c>
      <c r="N6" s="61"/>
      <c r="O6" s="62"/>
      <c r="P6" s="62"/>
      <c r="Q6" s="62"/>
      <c r="R6" s="62"/>
      <c r="S6" s="63"/>
      <c r="T6" s="64">
        <f>SUM(N6:S6)</f>
        <v>0</v>
      </c>
      <c r="U6" s="46"/>
    </row>
    <row r="7" spans="1:21" ht="15" customHeight="1" x14ac:dyDescent="0.3">
      <c r="A7" s="190"/>
      <c r="B7" s="14" t="s">
        <v>5</v>
      </c>
      <c r="C7" s="15" t="s">
        <v>43</v>
      </c>
      <c r="D7" s="16"/>
      <c r="E7" s="14"/>
      <c r="F7" s="65"/>
      <c r="G7" s="66"/>
      <c r="H7" s="67">
        <f>D7*F7</f>
        <v>0</v>
      </c>
      <c r="I7" s="68">
        <f t="shared" si="1"/>
        <v>0</v>
      </c>
      <c r="J7" s="59"/>
      <c r="K7" s="59"/>
      <c r="L7" s="66"/>
      <c r="M7" s="60">
        <f t="shared" ref="M7:M13" si="2">SUM(J7:L7)</f>
        <v>0</v>
      </c>
      <c r="N7" s="61"/>
      <c r="O7" s="62"/>
      <c r="P7" s="62"/>
      <c r="Q7" s="62"/>
      <c r="R7" s="62"/>
      <c r="S7" s="63"/>
      <c r="T7" s="64">
        <f t="shared" ref="T7:T13" si="3">SUM(N7:S7)</f>
        <v>0</v>
      </c>
      <c r="U7" s="47"/>
    </row>
    <row r="8" spans="1:21" ht="15" customHeight="1" x14ac:dyDescent="0.3">
      <c r="A8" s="190"/>
      <c r="B8" s="14" t="s">
        <v>5</v>
      </c>
      <c r="C8" s="15" t="s">
        <v>44</v>
      </c>
      <c r="D8" s="16"/>
      <c r="E8" s="14"/>
      <c r="F8" s="65"/>
      <c r="G8" s="66"/>
      <c r="H8" s="67">
        <f t="shared" si="0"/>
        <v>0</v>
      </c>
      <c r="I8" s="68">
        <f t="shared" si="1"/>
        <v>0</v>
      </c>
      <c r="J8" s="59"/>
      <c r="K8" s="59"/>
      <c r="L8" s="66"/>
      <c r="M8" s="60">
        <f t="shared" si="2"/>
        <v>0</v>
      </c>
      <c r="N8" s="61"/>
      <c r="O8" s="62"/>
      <c r="P8" s="62"/>
      <c r="Q8" s="62"/>
      <c r="R8" s="62"/>
      <c r="S8" s="63"/>
      <c r="T8" s="64">
        <f t="shared" si="3"/>
        <v>0</v>
      </c>
      <c r="U8" s="47"/>
    </row>
    <row r="9" spans="1:21" ht="15" customHeight="1" x14ac:dyDescent="0.3">
      <c r="A9" s="190"/>
      <c r="B9" s="14" t="s">
        <v>5</v>
      </c>
      <c r="C9" s="15" t="s">
        <v>45</v>
      </c>
      <c r="D9" s="16"/>
      <c r="E9" s="14"/>
      <c r="F9" s="65"/>
      <c r="G9" s="66"/>
      <c r="H9" s="67">
        <f t="shared" ref="H9" si="4">D9*F9</f>
        <v>0</v>
      </c>
      <c r="I9" s="68">
        <f t="shared" ref="I9" si="5">D9*G9</f>
        <v>0</v>
      </c>
      <c r="J9" s="59"/>
      <c r="K9" s="59"/>
      <c r="L9" s="66"/>
      <c r="M9" s="60">
        <f t="shared" ref="M9" si="6">SUM(J9:L9)</f>
        <v>0</v>
      </c>
      <c r="N9" s="61"/>
      <c r="O9" s="62"/>
      <c r="P9" s="62"/>
      <c r="Q9" s="62"/>
      <c r="R9" s="62"/>
      <c r="S9" s="63"/>
      <c r="T9" s="64">
        <f t="shared" ref="T9" si="7">SUM(N9:S9)</f>
        <v>0</v>
      </c>
      <c r="U9" s="47"/>
    </row>
    <row r="10" spans="1:21" ht="15" customHeight="1" x14ac:dyDescent="0.3">
      <c r="A10" s="190"/>
      <c r="B10" s="14" t="s">
        <v>5</v>
      </c>
      <c r="C10" s="15"/>
      <c r="D10" s="16"/>
      <c r="E10" s="14"/>
      <c r="F10" s="65"/>
      <c r="G10" s="66"/>
      <c r="H10" s="67">
        <f t="shared" si="0"/>
        <v>0</v>
      </c>
      <c r="I10" s="68">
        <f t="shared" si="1"/>
        <v>0</v>
      </c>
      <c r="J10" s="59"/>
      <c r="K10" s="59"/>
      <c r="L10" s="66"/>
      <c r="M10" s="60">
        <f t="shared" si="2"/>
        <v>0</v>
      </c>
      <c r="N10" s="61"/>
      <c r="O10" s="62"/>
      <c r="P10" s="62"/>
      <c r="Q10" s="62"/>
      <c r="R10" s="62"/>
      <c r="S10" s="63"/>
      <c r="T10" s="64">
        <f t="shared" si="3"/>
        <v>0</v>
      </c>
      <c r="U10" s="47"/>
    </row>
    <row r="11" spans="1:21" ht="15" customHeight="1" x14ac:dyDescent="0.3">
      <c r="A11" s="191"/>
      <c r="B11" s="14"/>
      <c r="C11" s="14"/>
      <c r="D11" s="16"/>
      <c r="E11" s="14"/>
      <c r="F11" s="65"/>
      <c r="G11" s="66"/>
      <c r="H11" s="67">
        <f t="shared" si="0"/>
        <v>0</v>
      </c>
      <c r="I11" s="68">
        <f t="shared" si="1"/>
        <v>0</v>
      </c>
      <c r="J11" s="59"/>
      <c r="K11" s="59"/>
      <c r="L11" s="66"/>
      <c r="M11" s="60">
        <f t="shared" si="2"/>
        <v>0</v>
      </c>
      <c r="N11" s="61"/>
      <c r="O11" s="62"/>
      <c r="P11" s="62"/>
      <c r="Q11" s="62"/>
      <c r="R11" s="62"/>
      <c r="S11" s="63"/>
      <c r="T11" s="64">
        <f t="shared" si="3"/>
        <v>0</v>
      </c>
      <c r="U11" s="47"/>
    </row>
    <row r="12" spans="1:21" ht="15" customHeight="1" x14ac:dyDescent="0.3">
      <c r="A12" s="163"/>
      <c r="B12" s="11"/>
      <c r="C12" s="11"/>
      <c r="D12" s="12"/>
      <c r="E12" s="11"/>
      <c r="F12" s="55"/>
      <c r="G12" s="56"/>
      <c r="H12" s="57">
        <f t="shared" ref="H12:H13" si="8">D12*F12</f>
        <v>0</v>
      </c>
      <c r="I12" s="58">
        <f t="shared" ref="I12:I13" si="9">D12*G12</f>
        <v>0</v>
      </c>
      <c r="J12" s="69"/>
      <c r="K12" s="69"/>
      <c r="L12" s="56"/>
      <c r="M12" s="70">
        <f t="shared" si="2"/>
        <v>0</v>
      </c>
      <c r="N12" s="71"/>
      <c r="O12" s="72"/>
      <c r="P12" s="72"/>
      <c r="Q12" s="72"/>
      <c r="R12" s="72"/>
      <c r="S12" s="73"/>
      <c r="T12" s="74">
        <f t="shared" si="3"/>
        <v>0</v>
      </c>
      <c r="U12" s="46"/>
    </row>
    <row r="13" spans="1:21" ht="15" customHeight="1" x14ac:dyDescent="0.3">
      <c r="A13" s="161"/>
      <c r="B13" s="14"/>
      <c r="C13" s="14"/>
      <c r="D13" s="16"/>
      <c r="E13" s="14"/>
      <c r="F13" s="65"/>
      <c r="G13" s="66"/>
      <c r="H13" s="67">
        <f t="shared" si="8"/>
        <v>0</v>
      </c>
      <c r="I13" s="68">
        <f t="shared" si="9"/>
        <v>0</v>
      </c>
      <c r="J13" s="59"/>
      <c r="K13" s="59"/>
      <c r="L13" s="66"/>
      <c r="M13" s="60">
        <f t="shared" si="2"/>
        <v>0</v>
      </c>
      <c r="N13" s="61"/>
      <c r="O13" s="62"/>
      <c r="P13" s="62"/>
      <c r="Q13" s="62"/>
      <c r="R13" s="62"/>
      <c r="S13" s="63"/>
      <c r="T13" s="64">
        <f t="shared" si="3"/>
        <v>0</v>
      </c>
      <c r="U13" s="47"/>
    </row>
    <row r="14" spans="1:21" s="3" customFormat="1" ht="15" customHeight="1" thickBot="1" x14ac:dyDescent="0.35">
      <c r="A14" s="161"/>
      <c r="B14" s="8" t="s">
        <v>4</v>
      </c>
      <c r="C14" s="127"/>
      <c r="D14" s="9"/>
      <c r="E14" s="10"/>
      <c r="F14" s="75"/>
      <c r="G14" s="76"/>
      <c r="H14" s="77">
        <f>SUM(H6,H7:H11,H12:H13)</f>
        <v>0</v>
      </c>
      <c r="I14" s="77">
        <f>SUM(I6,I7:I11,I12:I13)</f>
        <v>0</v>
      </c>
      <c r="J14" s="77">
        <f>SUM(J6,J7:J11,J12:J13)</f>
        <v>0</v>
      </c>
      <c r="K14" s="77">
        <f>SUM(K6,K7:K11,K12:K13)</f>
        <v>0</v>
      </c>
      <c r="L14" s="78">
        <f>SUM(L6,L7:L11,L12:L13)</f>
        <v>0</v>
      </c>
      <c r="M14" s="76">
        <f>SUM(M6,M7:M11,M12:M13)</f>
        <v>0</v>
      </c>
      <c r="N14" s="79">
        <f>SUM(N6,N7:N11,N12:N13)</f>
        <v>0</v>
      </c>
      <c r="O14" s="77">
        <f>SUM(O6,O7:O11,O12:O13)</f>
        <v>0</v>
      </c>
      <c r="P14" s="77">
        <f>SUM(P6,P7:P11,P12:P13)</f>
        <v>0</v>
      </c>
      <c r="Q14" s="77">
        <f>SUM(Q6,Q7:Q11,Q12:Q13)</f>
        <v>0</v>
      </c>
      <c r="R14" s="77">
        <f>SUM(R6,R7:R11,R12:R13)</f>
        <v>0</v>
      </c>
      <c r="S14" s="78">
        <f>SUM(S6,S7:S11,S12:S13)</f>
        <v>0</v>
      </c>
      <c r="T14" s="80">
        <f>SUM(T6,T7:T11,T12:T13)</f>
        <v>0</v>
      </c>
      <c r="U14" s="52"/>
    </row>
    <row r="15" spans="1:21" ht="27" customHeight="1" thickBot="1" x14ac:dyDescent="0.35">
      <c r="A15" s="194" t="s">
        <v>46</v>
      </c>
      <c r="B15" s="196" t="s">
        <v>0</v>
      </c>
      <c r="C15" s="197"/>
      <c r="D15" s="192" t="s">
        <v>9</v>
      </c>
      <c r="E15" s="199" t="s">
        <v>22</v>
      </c>
      <c r="F15" s="201" t="s">
        <v>14</v>
      </c>
      <c r="G15" s="202" t="s">
        <v>1</v>
      </c>
      <c r="H15" s="185" t="s">
        <v>11</v>
      </c>
      <c r="I15" s="187" t="s">
        <v>12</v>
      </c>
      <c r="J15" s="180" t="s">
        <v>24</v>
      </c>
      <c r="K15" s="181"/>
      <c r="L15" s="181"/>
      <c r="M15" s="182"/>
      <c r="N15" s="177" t="s">
        <v>25</v>
      </c>
      <c r="O15" s="178"/>
      <c r="P15" s="178"/>
      <c r="Q15" s="178"/>
      <c r="R15" s="178"/>
      <c r="S15" s="178"/>
      <c r="T15" s="179"/>
      <c r="U15" s="175" t="s">
        <v>2</v>
      </c>
    </row>
    <row r="16" spans="1:21" ht="27" customHeight="1" x14ac:dyDescent="0.3">
      <c r="A16" s="198"/>
      <c r="B16" s="6" t="s">
        <v>8</v>
      </c>
      <c r="C16" s="6" t="s">
        <v>3</v>
      </c>
      <c r="D16" s="193"/>
      <c r="E16" s="200"/>
      <c r="F16" s="201"/>
      <c r="G16" s="202"/>
      <c r="H16" s="186"/>
      <c r="I16" s="188"/>
      <c r="J16" s="174" t="s">
        <v>40</v>
      </c>
      <c r="K16" s="39" t="s">
        <v>35</v>
      </c>
      <c r="L16" s="43" t="s">
        <v>36</v>
      </c>
      <c r="M16" s="44" t="s">
        <v>19</v>
      </c>
      <c r="N16" s="54" t="s">
        <v>37</v>
      </c>
      <c r="O16" s="41" t="s">
        <v>16</v>
      </c>
      <c r="P16" s="41" t="s">
        <v>17</v>
      </c>
      <c r="Q16" s="41" t="s">
        <v>18</v>
      </c>
      <c r="R16" s="41" t="s">
        <v>38</v>
      </c>
      <c r="S16" s="51" t="s">
        <v>39</v>
      </c>
      <c r="T16" s="50" t="s">
        <v>19</v>
      </c>
      <c r="U16" s="176"/>
    </row>
    <row r="17" spans="1:21" ht="15" customHeight="1" x14ac:dyDescent="0.3">
      <c r="A17" s="189" t="s">
        <v>41</v>
      </c>
      <c r="B17" s="11" t="s">
        <v>13</v>
      </c>
      <c r="C17" s="11" t="s">
        <v>47</v>
      </c>
      <c r="D17" s="203"/>
      <c r="E17" s="11" t="s">
        <v>48</v>
      </c>
      <c r="F17" s="55"/>
      <c r="G17" s="56"/>
      <c r="H17" s="67">
        <f t="shared" ref="H17:H20" si="10">D17*F17</f>
        <v>0</v>
      </c>
      <c r="I17" s="68">
        <f t="shared" ref="I17:I20" si="11">D17*G17</f>
        <v>0</v>
      </c>
      <c r="J17" s="146"/>
      <c r="K17" s="146"/>
      <c r="L17" s="144"/>
      <c r="M17" s="155">
        <f>SUM(J17:L17)</f>
        <v>0</v>
      </c>
      <c r="N17" s="65"/>
      <c r="O17" s="82"/>
      <c r="P17" s="82"/>
      <c r="Q17" s="82"/>
      <c r="R17" s="82"/>
      <c r="S17" s="66"/>
      <c r="T17" s="83">
        <f>SUM(N17:S17)</f>
        <v>0</v>
      </c>
      <c r="U17" s="46"/>
    </row>
    <row r="18" spans="1:21" ht="15" customHeight="1" x14ac:dyDescent="0.3">
      <c r="A18" s="191"/>
      <c r="B18" s="19"/>
      <c r="C18" s="19"/>
      <c r="D18" s="20"/>
      <c r="E18" s="19"/>
      <c r="F18" s="89"/>
      <c r="G18" s="90"/>
      <c r="H18" s="91">
        <f t="shared" si="10"/>
        <v>0</v>
      </c>
      <c r="I18" s="92">
        <f t="shared" si="11"/>
        <v>0</v>
      </c>
      <c r="J18" s="158"/>
      <c r="K18" s="156"/>
      <c r="L18" s="140"/>
      <c r="M18" s="147">
        <f t="shared" ref="M18:M19" si="12">SUM(J18:L18)</f>
        <v>0</v>
      </c>
      <c r="N18" s="65"/>
      <c r="O18" s="82"/>
      <c r="P18" s="82"/>
      <c r="Q18" s="82"/>
      <c r="R18" s="82"/>
      <c r="S18" s="66"/>
      <c r="T18" s="83">
        <f t="shared" ref="T18:T20" si="13">SUM(N18:S18)</f>
        <v>0</v>
      </c>
      <c r="U18" s="48"/>
    </row>
    <row r="19" spans="1:21" ht="15" customHeight="1" x14ac:dyDescent="0.3">
      <c r="A19" s="163"/>
      <c r="B19" s="11"/>
      <c r="C19" s="11"/>
      <c r="D19" s="12"/>
      <c r="E19" s="11"/>
      <c r="F19" s="55"/>
      <c r="G19" s="56"/>
      <c r="H19" s="57">
        <f t="shared" si="10"/>
        <v>0</v>
      </c>
      <c r="I19" s="58">
        <f t="shared" si="11"/>
        <v>0</v>
      </c>
      <c r="J19" s="153"/>
      <c r="K19" s="153"/>
      <c r="L19" s="144"/>
      <c r="M19" s="154">
        <f t="shared" si="12"/>
        <v>0</v>
      </c>
      <c r="N19" s="55"/>
      <c r="O19" s="95"/>
      <c r="P19" s="95"/>
      <c r="Q19" s="95"/>
      <c r="R19" s="95"/>
      <c r="S19" s="56"/>
      <c r="T19" s="96">
        <f t="shared" si="13"/>
        <v>0</v>
      </c>
      <c r="U19" s="46"/>
    </row>
    <row r="20" spans="1:21" ht="15" customHeight="1" x14ac:dyDescent="0.3">
      <c r="A20" s="161"/>
      <c r="B20" s="17"/>
      <c r="C20" s="17"/>
      <c r="D20" s="18"/>
      <c r="E20" s="17"/>
      <c r="F20" s="84"/>
      <c r="G20" s="85"/>
      <c r="H20" s="86">
        <f t="shared" si="10"/>
        <v>0</v>
      </c>
      <c r="I20" s="87">
        <f t="shared" si="11"/>
        <v>0</v>
      </c>
      <c r="J20" s="156"/>
      <c r="K20" s="148"/>
      <c r="L20" s="157"/>
      <c r="M20" s="150">
        <f>SUM(J20:L20)</f>
        <v>0</v>
      </c>
      <c r="N20" s="65"/>
      <c r="O20" s="82"/>
      <c r="P20" s="82"/>
      <c r="Q20" s="82"/>
      <c r="R20" s="82"/>
      <c r="S20" s="66"/>
      <c r="T20" s="83">
        <f t="shared" si="13"/>
        <v>0</v>
      </c>
      <c r="U20" s="47"/>
    </row>
    <row r="21" spans="1:21" s="3" customFormat="1" ht="15" customHeight="1" thickBot="1" x14ac:dyDescent="0.35">
      <c r="A21" s="162"/>
      <c r="B21" s="8" t="s">
        <v>4</v>
      </c>
      <c r="C21" s="127"/>
      <c r="D21" s="9"/>
      <c r="E21" s="10"/>
      <c r="F21" s="75"/>
      <c r="G21" s="80"/>
      <c r="H21" s="77">
        <f>SUM(H17:H20)</f>
        <v>0</v>
      </c>
      <c r="I21" s="77">
        <f>SUM(I17:I20)</f>
        <v>0</v>
      </c>
      <c r="J21" s="77">
        <f>SUM(J17:J20)</f>
        <v>0</v>
      </c>
      <c r="K21" s="77">
        <f>SUM(K17:K20)</f>
        <v>0</v>
      </c>
      <c r="L21" s="78">
        <f>SUM(L17:L20)</f>
        <v>0</v>
      </c>
      <c r="M21" s="76">
        <f>SUM(M17:M20)</f>
        <v>0</v>
      </c>
      <c r="N21" s="79">
        <f>SUM(N17:N20)</f>
        <v>0</v>
      </c>
      <c r="O21" s="77">
        <f>SUM(O17:O20)</f>
        <v>0</v>
      </c>
      <c r="P21" s="77">
        <f>SUM(P17:P20)</f>
        <v>0</v>
      </c>
      <c r="Q21" s="77">
        <f>SUM(Q17:Q20)</f>
        <v>0</v>
      </c>
      <c r="R21" s="77">
        <f>SUM(R17:R20)</f>
        <v>0</v>
      </c>
      <c r="S21" s="78">
        <f>SUM(S17:S20)</f>
        <v>0</v>
      </c>
      <c r="T21" s="80">
        <f>SUM(T17:T20)</f>
        <v>0</v>
      </c>
      <c r="U21" s="53"/>
    </row>
    <row r="22" spans="1:21" s="2" customFormat="1" ht="27" customHeight="1" thickBot="1" x14ac:dyDescent="0.25">
      <c r="A22" s="194" t="s">
        <v>30</v>
      </c>
      <c r="B22" s="196" t="s">
        <v>0</v>
      </c>
      <c r="C22" s="197"/>
      <c r="D22" s="192" t="s">
        <v>9</v>
      </c>
      <c r="E22" s="199" t="s">
        <v>22</v>
      </c>
      <c r="F22" s="201" t="s">
        <v>14</v>
      </c>
      <c r="G22" s="202" t="s">
        <v>1</v>
      </c>
      <c r="H22" s="185" t="s">
        <v>11</v>
      </c>
      <c r="I22" s="187" t="s">
        <v>12</v>
      </c>
      <c r="J22" s="180" t="s">
        <v>24</v>
      </c>
      <c r="K22" s="181"/>
      <c r="L22" s="181"/>
      <c r="M22" s="182"/>
      <c r="N22" s="177" t="s">
        <v>25</v>
      </c>
      <c r="O22" s="178"/>
      <c r="P22" s="178"/>
      <c r="Q22" s="178"/>
      <c r="R22" s="178"/>
      <c r="S22" s="178"/>
      <c r="T22" s="179"/>
      <c r="U22" s="175" t="s">
        <v>2</v>
      </c>
    </row>
    <row r="23" spans="1:21" ht="27" customHeight="1" x14ac:dyDescent="0.3">
      <c r="A23" s="195"/>
      <c r="B23" s="6" t="s">
        <v>8</v>
      </c>
      <c r="C23" s="6" t="s">
        <v>3</v>
      </c>
      <c r="D23" s="193"/>
      <c r="E23" s="200"/>
      <c r="F23" s="201"/>
      <c r="G23" s="202"/>
      <c r="H23" s="186"/>
      <c r="I23" s="188"/>
      <c r="J23" s="174" t="s">
        <v>40</v>
      </c>
      <c r="K23" s="39" t="s">
        <v>35</v>
      </c>
      <c r="L23" s="43" t="s">
        <v>36</v>
      </c>
      <c r="M23" s="44" t="s">
        <v>19</v>
      </c>
      <c r="N23" s="54" t="s">
        <v>37</v>
      </c>
      <c r="O23" s="41" t="s">
        <v>16</v>
      </c>
      <c r="P23" s="41" t="s">
        <v>17</v>
      </c>
      <c r="Q23" s="41" t="s">
        <v>18</v>
      </c>
      <c r="R23" s="41" t="s">
        <v>38</v>
      </c>
      <c r="S23" s="51" t="s">
        <v>39</v>
      </c>
      <c r="T23" s="50" t="s">
        <v>19</v>
      </c>
      <c r="U23" s="176"/>
    </row>
    <row r="24" spans="1:21" ht="15" customHeight="1" x14ac:dyDescent="0.3">
      <c r="A24" s="164"/>
      <c r="B24" s="22"/>
      <c r="C24" s="22"/>
      <c r="D24" s="23"/>
      <c r="E24" s="13"/>
      <c r="F24" s="57"/>
      <c r="G24" s="58"/>
      <c r="H24" s="57">
        <f t="shared" ref="H24:H25" si="14">D24*F24</f>
        <v>0</v>
      </c>
      <c r="I24" s="58">
        <f t="shared" ref="I24:I25" si="15">D24*G24</f>
        <v>0</v>
      </c>
      <c r="J24" s="69"/>
      <c r="K24" s="69"/>
      <c r="L24" s="56"/>
      <c r="M24" s="70">
        <f t="shared" ref="M24:M25" si="16">SUM(J24:L24)</f>
        <v>0</v>
      </c>
      <c r="N24" s="142"/>
      <c r="O24" s="143"/>
      <c r="P24" s="143"/>
      <c r="Q24" s="143"/>
      <c r="R24" s="143"/>
      <c r="S24" s="144"/>
      <c r="T24" s="145">
        <f t="shared" ref="T24:T25" si="17">SUM(N24:S24)</f>
        <v>0</v>
      </c>
      <c r="U24" s="46"/>
    </row>
    <row r="25" spans="1:21" ht="15" customHeight="1" x14ac:dyDescent="0.3">
      <c r="A25" s="165"/>
      <c r="B25" s="24"/>
      <c r="C25" s="24"/>
      <c r="D25" s="25"/>
      <c r="E25" s="26"/>
      <c r="F25" s="45"/>
      <c r="G25" s="93"/>
      <c r="H25" s="45">
        <f t="shared" si="14"/>
        <v>0</v>
      </c>
      <c r="I25" s="93">
        <f t="shared" si="15"/>
        <v>0</v>
      </c>
      <c r="J25" s="97"/>
      <c r="K25" s="97"/>
      <c r="L25" s="93"/>
      <c r="M25" s="100">
        <f t="shared" si="16"/>
        <v>0</v>
      </c>
      <c r="N25" s="138"/>
      <c r="O25" s="139"/>
      <c r="P25" s="139"/>
      <c r="Q25" s="139"/>
      <c r="R25" s="139"/>
      <c r="S25" s="140"/>
      <c r="T25" s="141">
        <f t="shared" si="17"/>
        <v>0</v>
      </c>
      <c r="U25" s="49"/>
    </row>
    <row r="26" spans="1:21" ht="15" customHeight="1" thickBot="1" x14ac:dyDescent="0.35">
      <c r="A26" s="165"/>
      <c r="B26" s="27" t="s">
        <v>4</v>
      </c>
      <c r="C26" s="128"/>
      <c r="D26" s="28"/>
      <c r="E26" s="29"/>
      <c r="F26" s="103"/>
      <c r="G26" s="104"/>
      <c r="H26" s="77">
        <f t="shared" ref="H26:T26" si="18">SUM(H24:H25)</f>
        <v>0</v>
      </c>
      <c r="I26" s="77">
        <f t="shared" si="18"/>
        <v>0</v>
      </c>
      <c r="J26" s="77">
        <f t="shared" si="18"/>
        <v>0</v>
      </c>
      <c r="K26" s="77">
        <f t="shared" si="18"/>
        <v>0</v>
      </c>
      <c r="L26" s="78">
        <f t="shared" si="18"/>
        <v>0</v>
      </c>
      <c r="M26" s="76">
        <f t="shared" si="18"/>
        <v>0</v>
      </c>
      <c r="N26" s="79">
        <f t="shared" si="18"/>
        <v>0</v>
      </c>
      <c r="O26" s="77">
        <f t="shared" si="18"/>
        <v>0</v>
      </c>
      <c r="P26" s="77">
        <f t="shared" si="18"/>
        <v>0</v>
      </c>
      <c r="Q26" s="77">
        <f t="shared" si="18"/>
        <v>0</v>
      </c>
      <c r="R26" s="77">
        <f t="shared" si="18"/>
        <v>0</v>
      </c>
      <c r="S26" s="78">
        <f t="shared" si="18"/>
        <v>0</v>
      </c>
      <c r="T26" s="80">
        <f t="shared" si="18"/>
        <v>0</v>
      </c>
      <c r="U26" s="53"/>
    </row>
    <row r="27" spans="1:21" ht="27" customHeight="1" thickBot="1" x14ac:dyDescent="0.35">
      <c r="A27" s="194" t="s">
        <v>31</v>
      </c>
      <c r="B27" s="196" t="s">
        <v>0</v>
      </c>
      <c r="C27" s="197"/>
      <c r="D27" s="192" t="s">
        <v>9</v>
      </c>
      <c r="E27" s="199" t="s">
        <v>22</v>
      </c>
      <c r="F27" s="201" t="s">
        <v>14</v>
      </c>
      <c r="G27" s="202" t="s">
        <v>1</v>
      </c>
      <c r="H27" s="185" t="s">
        <v>11</v>
      </c>
      <c r="I27" s="187" t="s">
        <v>12</v>
      </c>
      <c r="J27" s="180" t="s">
        <v>24</v>
      </c>
      <c r="K27" s="181"/>
      <c r="L27" s="181"/>
      <c r="M27" s="182"/>
      <c r="N27" s="177" t="s">
        <v>25</v>
      </c>
      <c r="O27" s="178"/>
      <c r="P27" s="178"/>
      <c r="Q27" s="178"/>
      <c r="R27" s="178"/>
      <c r="S27" s="178"/>
      <c r="T27" s="179"/>
      <c r="U27" s="175" t="s">
        <v>2</v>
      </c>
    </row>
    <row r="28" spans="1:21" ht="27" customHeight="1" x14ac:dyDescent="0.3">
      <c r="A28" s="195"/>
      <c r="B28" s="6" t="s">
        <v>8</v>
      </c>
      <c r="C28" s="6" t="s">
        <v>3</v>
      </c>
      <c r="D28" s="193"/>
      <c r="E28" s="200"/>
      <c r="F28" s="201"/>
      <c r="G28" s="202"/>
      <c r="H28" s="186"/>
      <c r="I28" s="188"/>
      <c r="J28" s="174" t="s">
        <v>40</v>
      </c>
      <c r="K28" s="39" t="s">
        <v>35</v>
      </c>
      <c r="L28" s="43" t="s">
        <v>36</v>
      </c>
      <c r="M28" s="44" t="s">
        <v>19</v>
      </c>
      <c r="N28" s="54" t="s">
        <v>37</v>
      </c>
      <c r="O28" s="41" t="s">
        <v>16</v>
      </c>
      <c r="P28" s="41" t="s">
        <v>17</v>
      </c>
      <c r="Q28" s="41" t="s">
        <v>18</v>
      </c>
      <c r="R28" s="41" t="s">
        <v>38</v>
      </c>
      <c r="S28" s="51" t="s">
        <v>39</v>
      </c>
      <c r="T28" s="50" t="s">
        <v>19</v>
      </c>
      <c r="U28" s="176"/>
    </row>
    <row r="29" spans="1:21" ht="15" customHeight="1" x14ac:dyDescent="0.3">
      <c r="A29" s="164"/>
      <c r="B29" s="22"/>
      <c r="C29" s="22"/>
      <c r="D29" s="23"/>
      <c r="E29" s="13"/>
      <c r="F29" s="57"/>
      <c r="G29" s="58"/>
      <c r="H29" s="57">
        <f t="shared" ref="H29:H31" si="19">D29*F29</f>
        <v>0</v>
      </c>
      <c r="I29" s="58">
        <f t="shared" ref="I29:I31" si="20">D29*G29</f>
        <v>0</v>
      </c>
      <c r="J29" s="153"/>
      <c r="K29" s="153"/>
      <c r="L29" s="144"/>
      <c r="M29" s="154">
        <f t="shared" ref="M29:M31" si="21">SUM(J29:L29)</f>
        <v>0</v>
      </c>
      <c r="N29" s="55"/>
      <c r="O29" s="95"/>
      <c r="P29" s="95"/>
      <c r="Q29" s="95"/>
      <c r="R29" s="95"/>
      <c r="S29" s="56"/>
      <c r="T29" s="96">
        <f t="shared" ref="T29:T31" si="22">SUM(N29:S29)</f>
        <v>0</v>
      </c>
      <c r="U29" s="46"/>
    </row>
    <row r="30" spans="1:21" ht="15" customHeight="1" x14ac:dyDescent="0.3">
      <c r="A30" s="166"/>
      <c r="B30" s="15"/>
      <c r="C30" s="15"/>
      <c r="D30" s="30"/>
      <c r="E30" s="21"/>
      <c r="F30" s="105"/>
      <c r="G30" s="98"/>
      <c r="H30" s="105">
        <f t="shared" si="19"/>
        <v>0</v>
      </c>
      <c r="I30" s="98">
        <f t="shared" si="20"/>
        <v>0</v>
      </c>
      <c r="J30" s="148"/>
      <c r="K30" s="148"/>
      <c r="L30" s="149"/>
      <c r="M30" s="150">
        <f t="shared" si="21"/>
        <v>0</v>
      </c>
      <c r="N30" s="105"/>
      <c r="O30" s="106"/>
      <c r="P30" s="106"/>
      <c r="Q30" s="106"/>
      <c r="R30" s="106"/>
      <c r="S30" s="98"/>
      <c r="T30" s="107">
        <f t="shared" si="22"/>
        <v>0</v>
      </c>
      <c r="U30" s="48"/>
    </row>
    <row r="31" spans="1:21" ht="15" customHeight="1" x14ac:dyDescent="0.3">
      <c r="A31" s="165"/>
      <c r="B31" s="24"/>
      <c r="C31" s="24"/>
      <c r="D31" s="25"/>
      <c r="E31" s="26"/>
      <c r="F31" s="45"/>
      <c r="G31" s="93"/>
      <c r="H31" s="45">
        <f t="shared" si="19"/>
        <v>0</v>
      </c>
      <c r="I31" s="93">
        <f t="shared" si="20"/>
        <v>0</v>
      </c>
      <c r="J31" s="151"/>
      <c r="K31" s="151"/>
      <c r="L31" s="140"/>
      <c r="M31" s="152">
        <f t="shared" si="21"/>
        <v>0</v>
      </c>
      <c r="N31" s="45"/>
      <c r="O31" s="101"/>
      <c r="P31" s="101"/>
      <c r="Q31" s="101"/>
      <c r="R31" s="101"/>
      <c r="S31" s="93"/>
      <c r="T31" s="102">
        <f t="shared" si="22"/>
        <v>0</v>
      </c>
      <c r="U31" s="49"/>
    </row>
    <row r="32" spans="1:21" ht="15" customHeight="1" thickBot="1" x14ac:dyDescent="0.35">
      <c r="A32" s="165"/>
      <c r="B32" s="27" t="s">
        <v>4</v>
      </c>
      <c r="C32" s="128"/>
      <c r="D32" s="28"/>
      <c r="E32" s="29"/>
      <c r="F32" s="103"/>
      <c r="G32" s="104"/>
      <c r="H32" s="77">
        <f t="shared" ref="H32:T32" si="23">SUM(H29:H31)</f>
        <v>0</v>
      </c>
      <c r="I32" s="77">
        <f t="shared" si="23"/>
        <v>0</v>
      </c>
      <c r="J32" s="77">
        <f t="shared" si="23"/>
        <v>0</v>
      </c>
      <c r="K32" s="77">
        <f t="shared" si="23"/>
        <v>0</v>
      </c>
      <c r="L32" s="78">
        <f t="shared" si="23"/>
        <v>0</v>
      </c>
      <c r="M32" s="76">
        <f t="shared" si="23"/>
        <v>0</v>
      </c>
      <c r="N32" s="79">
        <f t="shared" si="23"/>
        <v>0</v>
      </c>
      <c r="O32" s="77">
        <f t="shared" si="23"/>
        <v>0</v>
      </c>
      <c r="P32" s="77">
        <f t="shared" si="23"/>
        <v>0</v>
      </c>
      <c r="Q32" s="77">
        <f t="shared" si="23"/>
        <v>0</v>
      </c>
      <c r="R32" s="77">
        <f t="shared" si="23"/>
        <v>0</v>
      </c>
      <c r="S32" s="78">
        <f t="shared" si="23"/>
        <v>0</v>
      </c>
      <c r="T32" s="80">
        <f t="shared" si="23"/>
        <v>0</v>
      </c>
      <c r="U32" s="53"/>
    </row>
    <row r="33" spans="1:21" s="2" customFormat="1" ht="27" customHeight="1" thickBot="1" x14ac:dyDescent="0.25">
      <c r="A33" s="194" t="s">
        <v>32</v>
      </c>
      <c r="B33" s="196" t="s">
        <v>0</v>
      </c>
      <c r="C33" s="197"/>
      <c r="D33" s="192" t="s">
        <v>9</v>
      </c>
      <c r="E33" s="199" t="s">
        <v>22</v>
      </c>
      <c r="F33" s="201" t="s">
        <v>14</v>
      </c>
      <c r="G33" s="202" t="s">
        <v>1</v>
      </c>
      <c r="H33" s="185" t="s">
        <v>11</v>
      </c>
      <c r="I33" s="187" t="s">
        <v>12</v>
      </c>
      <c r="J33" s="180" t="s">
        <v>24</v>
      </c>
      <c r="K33" s="181"/>
      <c r="L33" s="181"/>
      <c r="M33" s="182"/>
      <c r="N33" s="177" t="s">
        <v>25</v>
      </c>
      <c r="O33" s="178"/>
      <c r="P33" s="178"/>
      <c r="Q33" s="178"/>
      <c r="R33" s="178"/>
      <c r="S33" s="178"/>
      <c r="T33" s="179"/>
      <c r="U33" s="175" t="s">
        <v>2</v>
      </c>
    </row>
    <row r="34" spans="1:21" ht="27" customHeight="1" x14ac:dyDescent="0.3">
      <c r="A34" s="195"/>
      <c r="B34" s="6" t="s">
        <v>8</v>
      </c>
      <c r="C34" s="6" t="s">
        <v>3</v>
      </c>
      <c r="D34" s="193"/>
      <c r="E34" s="200"/>
      <c r="F34" s="201"/>
      <c r="G34" s="202"/>
      <c r="H34" s="186"/>
      <c r="I34" s="188"/>
      <c r="J34" s="174" t="s">
        <v>40</v>
      </c>
      <c r="K34" s="39" t="s">
        <v>35</v>
      </c>
      <c r="L34" s="43" t="s">
        <v>36</v>
      </c>
      <c r="M34" s="44" t="s">
        <v>19</v>
      </c>
      <c r="N34" s="54" t="s">
        <v>37</v>
      </c>
      <c r="O34" s="41" t="s">
        <v>16</v>
      </c>
      <c r="P34" s="41" t="s">
        <v>17</v>
      </c>
      <c r="Q34" s="41" t="s">
        <v>18</v>
      </c>
      <c r="R34" s="41" t="s">
        <v>38</v>
      </c>
      <c r="S34" s="51" t="s">
        <v>39</v>
      </c>
      <c r="T34" s="50" t="s">
        <v>19</v>
      </c>
      <c r="U34" s="176"/>
    </row>
    <row r="35" spans="1:21" ht="21" customHeight="1" x14ac:dyDescent="0.3">
      <c r="A35" s="189" t="s">
        <v>41</v>
      </c>
      <c r="B35" s="22" t="s">
        <v>7</v>
      </c>
      <c r="C35" s="22" t="s">
        <v>20</v>
      </c>
      <c r="D35" s="23"/>
      <c r="E35" s="13"/>
      <c r="F35" s="57"/>
      <c r="G35" s="58"/>
      <c r="H35" s="91">
        <f t="shared" ref="H35:H38" si="24">D35*F35</f>
        <v>0</v>
      </c>
      <c r="I35" s="92">
        <f t="shared" ref="I35:I38" si="25">D35*G35</f>
        <v>0</v>
      </c>
      <c r="J35" s="81"/>
      <c r="K35" s="81"/>
      <c r="L35" s="68"/>
      <c r="M35" s="94">
        <f t="shared" ref="M35:M38" si="26">SUM(J35:L35)</f>
        <v>0</v>
      </c>
      <c r="N35" s="134"/>
      <c r="O35" s="135"/>
      <c r="P35" s="135"/>
      <c r="Q35" s="135"/>
      <c r="R35" s="135"/>
      <c r="S35" s="136"/>
      <c r="T35" s="137">
        <f>SUM(N35:S35)</f>
        <v>0</v>
      </c>
      <c r="U35" s="46"/>
    </row>
    <row r="36" spans="1:21" ht="21" customHeight="1" x14ac:dyDescent="0.3">
      <c r="A36" s="191"/>
      <c r="B36" s="24"/>
      <c r="C36" s="24"/>
      <c r="D36" s="25"/>
      <c r="E36" s="26"/>
      <c r="F36" s="45"/>
      <c r="G36" s="93"/>
      <c r="H36" s="45">
        <f t="shared" si="24"/>
        <v>0</v>
      </c>
      <c r="I36" s="93">
        <f t="shared" si="25"/>
        <v>0</v>
      </c>
      <c r="J36" s="97"/>
      <c r="K36" s="97"/>
      <c r="L36" s="93"/>
      <c r="M36" s="100">
        <f t="shared" si="26"/>
        <v>0</v>
      </c>
      <c r="N36" s="138"/>
      <c r="O36" s="139"/>
      <c r="P36" s="139"/>
      <c r="Q36" s="139"/>
      <c r="R36" s="139"/>
      <c r="S36" s="140"/>
      <c r="T36" s="141">
        <f>SUM(N36:S36)</f>
        <v>0</v>
      </c>
      <c r="U36" s="49"/>
    </row>
    <row r="37" spans="1:21" x14ac:dyDescent="0.3">
      <c r="A37" s="164"/>
      <c r="B37" s="22"/>
      <c r="C37" s="22"/>
      <c r="D37" s="23"/>
      <c r="E37" s="13"/>
      <c r="F37" s="57"/>
      <c r="G37" s="58"/>
      <c r="H37" s="57">
        <f t="shared" si="24"/>
        <v>0</v>
      </c>
      <c r="I37" s="58">
        <f t="shared" si="25"/>
        <v>0</v>
      </c>
      <c r="J37" s="108"/>
      <c r="K37" s="108"/>
      <c r="L37" s="58"/>
      <c r="M37" s="109">
        <f t="shared" si="26"/>
        <v>0</v>
      </c>
      <c r="N37" s="142"/>
      <c r="O37" s="143"/>
      <c r="P37" s="143"/>
      <c r="Q37" s="143"/>
      <c r="R37" s="143"/>
      <c r="S37" s="144"/>
      <c r="T37" s="145">
        <f t="shared" ref="T37:T38" si="27">SUM(N37:S37)</f>
        <v>0</v>
      </c>
      <c r="U37" s="46"/>
    </row>
    <row r="38" spans="1:21" ht="15" customHeight="1" x14ac:dyDescent="0.3">
      <c r="A38" s="165"/>
      <c r="B38" s="24"/>
      <c r="C38" s="24"/>
      <c r="D38" s="25"/>
      <c r="E38" s="26"/>
      <c r="F38" s="45"/>
      <c r="G38" s="93"/>
      <c r="H38" s="45">
        <f t="shared" si="24"/>
        <v>0</v>
      </c>
      <c r="I38" s="93">
        <f t="shared" si="25"/>
        <v>0</v>
      </c>
      <c r="J38" s="97"/>
      <c r="K38" s="97"/>
      <c r="L38" s="93"/>
      <c r="M38" s="100">
        <f t="shared" si="26"/>
        <v>0</v>
      </c>
      <c r="N38" s="138"/>
      <c r="O38" s="139"/>
      <c r="P38" s="139"/>
      <c r="Q38" s="139"/>
      <c r="R38" s="139"/>
      <c r="S38" s="140"/>
      <c r="T38" s="141">
        <f t="shared" si="27"/>
        <v>0</v>
      </c>
      <c r="U38" s="49"/>
    </row>
    <row r="39" spans="1:21" ht="15" customHeight="1" thickBot="1" x14ac:dyDescent="0.35">
      <c r="A39" s="167"/>
      <c r="B39" s="27" t="s">
        <v>4</v>
      </c>
      <c r="C39" s="128"/>
      <c r="D39" s="28"/>
      <c r="E39" s="29"/>
      <c r="F39" s="103"/>
      <c r="G39" s="104"/>
      <c r="H39" s="77">
        <f t="shared" ref="H39:T39" si="28">SUM(H35:H38)</f>
        <v>0</v>
      </c>
      <c r="I39" s="77">
        <f t="shared" si="28"/>
        <v>0</v>
      </c>
      <c r="J39" s="77">
        <f t="shared" si="28"/>
        <v>0</v>
      </c>
      <c r="K39" s="77">
        <f t="shared" si="28"/>
        <v>0</v>
      </c>
      <c r="L39" s="78">
        <f t="shared" si="28"/>
        <v>0</v>
      </c>
      <c r="M39" s="76">
        <f t="shared" si="28"/>
        <v>0</v>
      </c>
      <c r="N39" s="79">
        <f t="shared" si="28"/>
        <v>0</v>
      </c>
      <c r="O39" s="77">
        <f t="shared" si="28"/>
        <v>0</v>
      </c>
      <c r="P39" s="77">
        <f t="shared" si="28"/>
        <v>0</v>
      </c>
      <c r="Q39" s="77">
        <f t="shared" si="28"/>
        <v>0</v>
      </c>
      <c r="R39" s="77">
        <f t="shared" si="28"/>
        <v>0</v>
      </c>
      <c r="S39" s="78">
        <f t="shared" si="28"/>
        <v>0</v>
      </c>
      <c r="T39" s="80">
        <f t="shared" si="28"/>
        <v>0</v>
      </c>
      <c r="U39" s="53"/>
    </row>
    <row r="40" spans="1:21" ht="27" customHeight="1" thickBot="1" x14ac:dyDescent="0.35">
      <c r="A40" s="194" t="s">
        <v>33</v>
      </c>
      <c r="B40" s="196" t="s">
        <v>0</v>
      </c>
      <c r="C40" s="197"/>
      <c r="D40" s="192" t="s">
        <v>9</v>
      </c>
      <c r="E40" s="199" t="s">
        <v>22</v>
      </c>
      <c r="F40" s="201" t="s">
        <v>14</v>
      </c>
      <c r="G40" s="202" t="s">
        <v>1</v>
      </c>
      <c r="H40" s="185" t="s">
        <v>11</v>
      </c>
      <c r="I40" s="187" t="s">
        <v>12</v>
      </c>
      <c r="J40" s="180" t="s">
        <v>24</v>
      </c>
      <c r="K40" s="181"/>
      <c r="L40" s="181"/>
      <c r="M40" s="182"/>
      <c r="N40" s="177" t="s">
        <v>25</v>
      </c>
      <c r="O40" s="178"/>
      <c r="P40" s="178"/>
      <c r="Q40" s="178"/>
      <c r="R40" s="178"/>
      <c r="S40" s="178"/>
      <c r="T40" s="179"/>
      <c r="U40" s="175" t="s">
        <v>2</v>
      </c>
    </row>
    <row r="41" spans="1:21" ht="27" customHeight="1" x14ac:dyDescent="0.3">
      <c r="A41" s="195"/>
      <c r="B41" s="6" t="s">
        <v>8</v>
      </c>
      <c r="C41" s="6" t="s">
        <v>3</v>
      </c>
      <c r="D41" s="193"/>
      <c r="E41" s="200"/>
      <c r="F41" s="201"/>
      <c r="G41" s="202"/>
      <c r="H41" s="186"/>
      <c r="I41" s="188"/>
      <c r="J41" s="174" t="s">
        <v>40</v>
      </c>
      <c r="K41" s="39" t="s">
        <v>35</v>
      </c>
      <c r="L41" s="43" t="s">
        <v>36</v>
      </c>
      <c r="M41" s="44" t="s">
        <v>19</v>
      </c>
      <c r="N41" s="54" t="s">
        <v>37</v>
      </c>
      <c r="O41" s="41" t="s">
        <v>16</v>
      </c>
      <c r="P41" s="41" t="s">
        <v>17</v>
      </c>
      <c r="Q41" s="41" t="s">
        <v>18</v>
      </c>
      <c r="R41" s="41" t="s">
        <v>38</v>
      </c>
      <c r="S41" s="51" t="s">
        <v>39</v>
      </c>
      <c r="T41" s="50" t="s">
        <v>19</v>
      </c>
      <c r="U41" s="176"/>
    </row>
    <row r="42" spans="1:21" ht="22.25" customHeight="1" x14ac:dyDescent="0.3">
      <c r="A42" s="189" t="s">
        <v>41</v>
      </c>
      <c r="B42" s="22" t="s">
        <v>7</v>
      </c>
      <c r="C42" s="22" t="s">
        <v>21</v>
      </c>
      <c r="D42" s="23"/>
      <c r="E42" s="13"/>
      <c r="F42" s="57"/>
      <c r="G42" s="58"/>
      <c r="H42" s="91">
        <f t="shared" ref="H42:H45" si="29">D42*F42</f>
        <v>0</v>
      </c>
      <c r="I42" s="92">
        <f t="shared" ref="I42:I45" si="30">D42*G42</f>
        <v>0</v>
      </c>
      <c r="J42" s="146"/>
      <c r="K42" s="146"/>
      <c r="L42" s="136"/>
      <c r="M42" s="147">
        <f>SUM(J42:L42)</f>
        <v>0</v>
      </c>
      <c r="N42" s="67"/>
      <c r="O42" s="99"/>
      <c r="P42" s="99"/>
      <c r="Q42" s="99"/>
      <c r="R42" s="99"/>
      <c r="S42" s="68"/>
      <c r="T42" s="83">
        <f>SUM(N42:S42)</f>
        <v>0</v>
      </c>
      <c r="U42" s="46"/>
    </row>
    <row r="43" spans="1:21" ht="22.25" customHeight="1" x14ac:dyDescent="0.3">
      <c r="A43" s="190"/>
      <c r="B43" s="15"/>
      <c r="C43" s="15"/>
      <c r="D43" s="30"/>
      <c r="E43" s="21"/>
      <c r="F43" s="105"/>
      <c r="G43" s="98"/>
      <c r="H43" s="105">
        <f t="shared" si="29"/>
        <v>0</v>
      </c>
      <c r="I43" s="98">
        <f t="shared" si="30"/>
        <v>0</v>
      </c>
      <c r="J43" s="148"/>
      <c r="K43" s="148"/>
      <c r="L43" s="149"/>
      <c r="M43" s="150">
        <f t="shared" ref="M43:M45" si="31">SUM(J43:L43)</f>
        <v>0</v>
      </c>
      <c r="N43" s="105"/>
      <c r="O43" s="106"/>
      <c r="P43" s="106"/>
      <c r="Q43" s="106"/>
      <c r="R43" s="106"/>
      <c r="S43" s="98"/>
      <c r="T43" s="107">
        <f t="shared" ref="T43:T45" si="32">SUM(N43:S43)</f>
        <v>0</v>
      </c>
      <c r="U43" s="48"/>
    </row>
    <row r="44" spans="1:21" ht="15" customHeight="1" x14ac:dyDescent="0.3">
      <c r="A44" s="164"/>
      <c r="B44" s="22"/>
      <c r="C44" s="22"/>
      <c r="D44" s="23"/>
      <c r="E44" s="13"/>
      <c r="F44" s="57"/>
      <c r="G44" s="58"/>
      <c r="H44" s="57">
        <f t="shared" si="29"/>
        <v>0</v>
      </c>
      <c r="I44" s="58">
        <f t="shared" si="30"/>
        <v>0</v>
      </c>
      <c r="J44" s="153"/>
      <c r="K44" s="153"/>
      <c r="L44" s="144"/>
      <c r="M44" s="154">
        <f t="shared" si="31"/>
        <v>0</v>
      </c>
      <c r="N44" s="55"/>
      <c r="O44" s="95"/>
      <c r="P44" s="95"/>
      <c r="Q44" s="95"/>
      <c r="R44" s="95"/>
      <c r="S44" s="56"/>
      <c r="T44" s="96">
        <f t="shared" si="32"/>
        <v>0</v>
      </c>
      <c r="U44" s="46"/>
    </row>
    <row r="45" spans="1:21" ht="15" customHeight="1" x14ac:dyDescent="0.3">
      <c r="A45" s="166"/>
      <c r="B45" s="15"/>
      <c r="C45" s="15"/>
      <c r="D45" s="30"/>
      <c r="E45" s="21"/>
      <c r="F45" s="105"/>
      <c r="G45" s="98"/>
      <c r="H45" s="105">
        <f t="shared" si="29"/>
        <v>0</v>
      </c>
      <c r="I45" s="98">
        <f t="shared" si="30"/>
        <v>0</v>
      </c>
      <c r="J45" s="148"/>
      <c r="K45" s="148"/>
      <c r="L45" s="149"/>
      <c r="M45" s="150">
        <f t="shared" si="31"/>
        <v>0</v>
      </c>
      <c r="N45" s="105"/>
      <c r="O45" s="106"/>
      <c r="P45" s="106"/>
      <c r="Q45" s="106"/>
      <c r="R45" s="106"/>
      <c r="S45" s="98"/>
      <c r="T45" s="107">
        <f t="shared" si="32"/>
        <v>0</v>
      </c>
      <c r="U45" s="48"/>
    </row>
    <row r="46" spans="1:21" ht="15" customHeight="1" thickBot="1" x14ac:dyDescent="0.35">
      <c r="A46" s="165"/>
      <c r="B46" s="27" t="s">
        <v>4</v>
      </c>
      <c r="C46" s="128"/>
      <c r="D46" s="28"/>
      <c r="E46" s="29"/>
      <c r="F46" s="103"/>
      <c r="G46" s="104"/>
      <c r="H46" s="77">
        <f t="shared" ref="H46:T46" si="33">SUM(H42:H45)</f>
        <v>0</v>
      </c>
      <c r="I46" s="77">
        <f t="shared" si="33"/>
        <v>0</v>
      </c>
      <c r="J46" s="77">
        <f t="shared" si="33"/>
        <v>0</v>
      </c>
      <c r="K46" s="77">
        <f t="shared" si="33"/>
        <v>0</v>
      </c>
      <c r="L46" s="78">
        <f t="shared" si="33"/>
        <v>0</v>
      </c>
      <c r="M46" s="76">
        <f t="shared" si="33"/>
        <v>0</v>
      </c>
      <c r="N46" s="79">
        <f t="shared" si="33"/>
        <v>0</v>
      </c>
      <c r="O46" s="77">
        <f t="shared" si="33"/>
        <v>0</v>
      </c>
      <c r="P46" s="77">
        <f t="shared" si="33"/>
        <v>0</v>
      </c>
      <c r="Q46" s="77">
        <f t="shared" si="33"/>
        <v>0</v>
      </c>
      <c r="R46" s="77">
        <f t="shared" si="33"/>
        <v>0</v>
      </c>
      <c r="S46" s="78">
        <f t="shared" si="33"/>
        <v>0</v>
      </c>
      <c r="T46" s="80">
        <f t="shared" si="33"/>
        <v>0</v>
      </c>
      <c r="U46" s="53"/>
    </row>
    <row r="47" spans="1:21" ht="27" customHeight="1" thickBot="1" x14ac:dyDescent="0.35">
      <c r="A47" s="194" t="s">
        <v>34</v>
      </c>
      <c r="B47" s="196" t="s">
        <v>0</v>
      </c>
      <c r="C47" s="197"/>
      <c r="D47" s="192" t="s">
        <v>9</v>
      </c>
      <c r="E47" s="199" t="s">
        <v>22</v>
      </c>
      <c r="F47" s="201" t="s">
        <v>14</v>
      </c>
      <c r="G47" s="202" t="s">
        <v>1</v>
      </c>
      <c r="H47" s="185" t="s">
        <v>11</v>
      </c>
      <c r="I47" s="187" t="s">
        <v>12</v>
      </c>
      <c r="J47" s="180" t="s">
        <v>24</v>
      </c>
      <c r="K47" s="181"/>
      <c r="L47" s="181"/>
      <c r="M47" s="182"/>
      <c r="N47" s="177" t="s">
        <v>25</v>
      </c>
      <c r="O47" s="178"/>
      <c r="P47" s="178"/>
      <c r="Q47" s="178"/>
      <c r="R47" s="178"/>
      <c r="S47" s="178"/>
      <c r="T47" s="179"/>
      <c r="U47" s="175" t="s">
        <v>2</v>
      </c>
    </row>
    <row r="48" spans="1:21" ht="27" customHeight="1" x14ac:dyDescent="0.3">
      <c r="A48" s="195"/>
      <c r="B48" s="6" t="s">
        <v>8</v>
      </c>
      <c r="C48" s="6" t="s">
        <v>3</v>
      </c>
      <c r="D48" s="193"/>
      <c r="E48" s="200"/>
      <c r="F48" s="201"/>
      <c r="G48" s="202"/>
      <c r="H48" s="186"/>
      <c r="I48" s="188"/>
      <c r="J48" s="174" t="s">
        <v>40</v>
      </c>
      <c r="K48" s="39" t="s">
        <v>35</v>
      </c>
      <c r="L48" s="43" t="s">
        <v>36</v>
      </c>
      <c r="M48" s="44" t="s">
        <v>19</v>
      </c>
      <c r="N48" s="54" t="s">
        <v>37</v>
      </c>
      <c r="O48" s="41" t="s">
        <v>16</v>
      </c>
      <c r="P48" s="41" t="s">
        <v>17</v>
      </c>
      <c r="Q48" s="41" t="s">
        <v>18</v>
      </c>
      <c r="R48" s="41" t="s">
        <v>38</v>
      </c>
      <c r="S48" s="51" t="s">
        <v>39</v>
      </c>
      <c r="T48" s="50" t="s">
        <v>19</v>
      </c>
      <c r="U48" s="176"/>
    </row>
    <row r="49" spans="1:21" ht="15" customHeight="1" x14ac:dyDescent="0.3">
      <c r="A49" s="164"/>
      <c r="B49" s="22"/>
      <c r="C49" s="22"/>
      <c r="D49" s="23"/>
      <c r="E49" s="13"/>
      <c r="F49" s="57"/>
      <c r="G49" s="58"/>
      <c r="H49" s="57">
        <f t="shared" ref="H49:H51" si="34">D49*F49</f>
        <v>0</v>
      </c>
      <c r="I49" s="58">
        <f t="shared" ref="I49:I51" si="35">D49*G49</f>
        <v>0</v>
      </c>
      <c r="J49" s="108"/>
      <c r="K49" s="108"/>
      <c r="L49" s="58"/>
      <c r="M49" s="109">
        <f t="shared" ref="M49:M51" si="36">SUM(J49:L49)</f>
        <v>0</v>
      </c>
      <c r="N49" s="57"/>
      <c r="O49" s="110"/>
      <c r="P49" s="110"/>
      <c r="Q49" s="110"/>
      <c r="R49" s="110"/>
      <c r="S49" s="58"/>
      <c r="T49" s="111">
        <f t="shared" ref="T49:T51" si="37">SUM(N49:S49)</f>
        <v>0</v>
      </c>
      <c r="U49" s="46"/>
    </row>
    <row r="50" spans="1:21" ht="15" customHeight="1" x14ac:dyDescent="0.3">
      <c r="A50" s="166"/>
      <c r="B50" s="7"/>
      <c r="C50" s="7"/>
      <c r="D50" s="129"/>
      <c r="E50" s="130"/>
      <c r="F50" s="86"/>
      <c r="G50" s="87"/>
      <c r="H50" s="86">
        <f t="shared" si="34"/>
        <v>0</v>
      </c>
      <c r="I50" s="87">
        <f t="shared" si="35"/>
        <v>0</v>
      </c>
      <c r="J50" s="88"/>
      <c r="K50" s="88"/>
      <c r="L50" s="87"/>
      <c r="M50" s="94">
        <f t="shared" ref="M50" si="38">SUM(J50:L50)</f>
        <v>0</v>
      </c>
      <c r="N50" s="86"/>
      <c r="O50" s="131"/>
      <c r="P50" s="131"/>
      <c r="Q50" s="131"/>
      <c r="R50" s="131"/>
      <c r="S50" s="87"/>
      <c r="T50" s="132">
        <f t="shared" ref="T50" si="39">SUM(N50:S50)</f>
        <v>0</v>
      </c>
      <c r="U50" s="133"/>
    </row>
    <row r="51" spans="1:21" ht="15" customHeight="1" x14ac:dyDescent="0.3">
      <c r="A51" s="165"/>
      <c r="B51" s="24"/>
      <c r="C51" s="24"/>
      <c r="D51" s="25"/>
      <c r="E51" s="26"/>
      <c r="F51" s="45"/>
      <c r="G51" s="93"/>
      <c r="H51" s="45">
        <f t="shared" si="34"/>
        <v>0</v>
      </c>
      <c r="I51" s="93">
        <f t="shared" si="35"/>
        <v>0</v>
      </c>
      <c r="J51" s="97"/>
      <c r="K51" s="97"/>
      <c r="L51" s="93"/>
      <c r="M51" s="100">
        <f t="shared" si="36"/>
        <v>0</v>
      </c>
      <c r="N51" s="45"/>
      <c r="O51" s="101"/>
      <c r="P51" s="101"/>
      <c r="Q51" s="101"/>
      <c r="R51" s="101"/>
      <c r="S51" s="93"/>
      <c r="T51" s="102">
        <f t="shared" si="37"/>
        <v>0</v>
      </c>
      <c r="U51" s="49"/>
    </row>
    <row r="52" spans="1:21" ht="15" customHeight="1" thickBot="1" x14ac:dyDescent="0.35">
      <c r="A52" s="165"/>
      <c r="B52" s="8" t="s">
        <v>4</v>
      </c>
      <c r="C52" s="127"/>
      <c r="D52" s="31"/>
      <c r="E52" s="10"/>
      <c r="F52" s="75"/>
      <c r="G52" s="80"/>
      <c r="H52" s="77">
        <f>SUM(H49:H51)</f>
        <v>0</v>
      </c>
      <c r="I52" s="77">
        <f t="shared" ref="I52:T52" si="40">SUM(I49:I51)</f>
        <v>0</v>
      </c>
      <c r="J52" s="77">
        <f t="shared" si="40"/>
        <v>0</v>
      </c>
      <c r="K52" s="77">
        <f t="shared" si="40"/>
        <v>0</v>
      </c>
      <c r="L52" s="77">
        <f t="shared" si="40"/>
        <v>0</v>
      </c>
      <c r="M52" s="77">
        <f t="shared" si="40"/>
        <v>0</v>
      </c>
      <c r="N52" s="77">
        <f t="shared" si="40"/>
        <v>0</v>
      </c>
      <c r="O52" s="77">
        <f t="shared" si="40"/>
        <v>0</v>
      </c>
      <c r="P52" s="77">
        <f t="shared" si="40"/>
        <v>0</v>
      </c>
      <c r="Q52" s="77">
        <f t="shared" si="40"/>
        <v>0</v>
      </c>
      <c r="R52" s="77">
        <f t="shared" si="40"/>
        <v>0</v>
      </c>
      <c r="S52" s="77">
        <f t="shared" si="40"/>
        <v>0</v>
      </c>
      <c r="T52" s="77">
        <f t="shared" si="40"/>
        <v>0</v>
      </c>
      <c r="U52" s="53"/>
    </row>
    <row r="53" spans="1:21" ht="14" thickBot="1" x14ac:dyDescent="0.35">
      <c r="A53" s="168"/>
      <c r="B53" s="32"/>
      <c r="C53" s="32"/>
      <c r="D53" s="32"/>
      <c r="E53" s="32"/>
      <c r="F53" s="32"/>
      <c r="G53" s="32"/>
      <c r="H53" s="32"/>
      <c r="I53" s="32"/>
      <c r="J53" s="32"/>
      <c r="K53" s="32"/>
      <c r="L53" s="32"/>
      <c r="M53" s="32"/>
      <c r="N53" s="32"/>
      <c r="O53" s="32"/>
      <c r="P53" s="32"/>
      <c r="Q53" s="32"/>
      <c r="R53" s="32"/>
      <c r="S53" s="32"/>
      <c r="T53" s="32"/>
      <c r="U53" s="32"/>
    </row>
    <row r="54" spans="1:21" ht="14" thickBot="1" x14ac:dyDescent="0.35">
      <c r="A54" s="159"/>
      <c r="B54" s="5"/>
      <c r="C54" s="5"/>
      <c r="D54" s="5"/>
      <c r="E54" s="5"/>
      <c r="F54" s="5"/>
      <c r="G54" s="5"/>
      <c r="I54" s="5"/>
      <c r="J54" s="180" t="s">
        <v>24</v>
      </c>
      <c r="K54" s="181"/>
      <c r="L54" s="181"/>
      <c r="M54" s="182"/>
      <c r="N54" s="177" t="s">
        <v>25</v>
      </c>
      <c r="O54" s="178"/>
      <c r="P54" s="178"/>
      <c r="Q54" s="178"/>
      <c r="R54" s="178"/>
      <c r="S54" s="178"/>
      <c r="T54" s="179"/>
      <c r="U54" s="183" t="s">
        <v>10</v>
      </c>
    </row>
    <row r="55" spans="1:21" ht="30" customHeight="1" thickBot="1" x14ac:dyDescent="0.35">
      <c r="A55" s="159"/>
      <c r="B55" s="5"/>
      <c r="C55" s="5"/>
      <c r="D55" s="5"/>
      <c r="E55" s="5"/>
      <c r="F55" s="5"/>
      <c r="G55" s="5"/>
      <c r="H55" s="5"/>
      <c r="I55" s="5"/>
      <c r="J55" s="174" t="s">
        <v>40</v>
      </c>
      <c r="K55" s="39" t="s">
        <v>35</v>
      </c>
      <c r="L55" s="43" t="s">
        <v>36</v>
      </c>
      <c r="M55" s="172" t="s">
        <v>19</v>
      </c>
      <c r="N55" s="54" t="s">
        <v>37</v>
      </c>
      <c r="O55" s="41" t="s">
        <v>16</v>
      </c>
      <c r="P55" s="41" t="s">
        <v>17</v>
      </c>
      <c r="Q55" s="41" t="s">
        <v>18</v>
      </c>
      <c r="R55" s="41" t="s">
        <v>38</v>
      </c>
      <c r="S55" s="51" t="s">
        <v>39</v>
      </c>
      <c r="T55" s="173" t="s">
        <v>19</v>
      </c>
      <c r="U55" s="184"/>
    </row>
    <row r="56" spans="1:21" ht="15.75" customHeight="1" x14ac:dyDescent="0.3">
      <c r="A56" s="169"/>
      <c r="B56" s="5"/>
      <c r="C56" s="5"/>
      <c r="D56" s="5"/>
      <c r="E56" s="5"/>
      <c r="F56" s="5"/>
      <c r="G56" s="5"/>
      <c r="H56" s="33" t="s">
        <v>28</v>
      </c>
      <c r="I56" s="34"/>
      <c r="J56" s="112">
        <f>SUMIF($B$4:$B$52,"合計",J4:J52)</f>
        <v>0</v>
      </c>
      <c r="K56" s="113">
        <f>SUMIF($B$4:$B$52,"合計",K4:K52)</f>
        <v>0</v>
      </c>
      <c r="L56" s="114">
        <f>SUMIF($B$4:$B$52,"合計",L4:L52)</f>
        <v>0</v>
      </c>
      <c r="M56" s="115">
        <f>SUMIF($B$4:$B$52,"合計",M4:M52)</f>
        <v>0</v>
      </c>
      <c r="N56" s="116">
        <f>SUMIF($B$4:$B$52,"合計",N4:N52)</f>
        <v>0</v>
      </c>
      <c r="O56" s="113">
        <f>SUMIF($B$4:$B$52,"合計",O4:O52)</f>
        <v>0</v>
      </c>
      <c r="P56" s="113">
        <f>SUMIF($B$4:$B$52,"合計",P4:P52)</f>
        <v>0</v>
      </c>
      <c r="Q56" s="113">
        <f>SUMIF($B$4:$B$52,"合計",Q4:Q52)</f>
        <v>0</v>
      </c>
      <c r="R56" s="113">
        <f>SUMIF($B$4:$B$52,"合計",R4:R52)</f>
        <v>0</v>
      </c>
      <c r="S56" s="114">
        <f>SUMIF($B$4:$B$52,"合計",S4:S52)</f>
        <v>0</v>
      </c>
      <c r="T56" s="115">
        <f>SUMIF($B$4:$B$52,"合計",T4:T52)</f>
        <v>0</v>
      </c>
      <c r="U56" s="115">
        <f>M56+T56</f>
        <v>0</v>
      </c>
    </row>
    <row r="57" spans="1:21" ht="15.75" customHeight="1" thickBot="1" x14ac:dyDescent="0.35">
      <c r="A57" s="169"/>
      <c r="B57" s="5"/>
      <c r="C57" s="5"/>
      <c r="D57" s="5"/>
      <c r="E57" s="5"/>
      <c r="F57" s="5"/>
      <c r="G57" s="5"/>
      <c r="H57" s="35" t="s">
        <v>6</v>
      </c>
      <c r="I57" s="36"/>
      <c r="J57" s="117">
        <f>ROUNDDOWN(J56*0.1,0)</f>
        <v>0</v>
      </c>
      <c r="K57" s="118">
        <f t="shared" ref="K57" si="41">ROUNDDOWN(K56*0.1,0)</f>
        <v>0</v>
      </c>
      <c r="L57" s="119">
        <f t="shared" ref="L57" si="42">ROUNDDOWN(L56*0.1,0)</f>
        <v>0</v>
      </c>
      <c r="M57" s="120">
        <f t="shared" ref="M57:M58" si="43">SUM(J57:L57)</f>
        <v>0</v>
      </c>
      <c r="N57" s="121">
        <f t="shared" ref="N57" si="44">ROUNDDOWN(N56*0.1,0)</f>
        <v>0</v>
      </c>
      <c r="O57" s="118">
        <f t="shared" ref="O57" si="45">ROUNDDOWN(O56*0.1,0)</f>
        <v>0</v>
      </c>
      <c r="P57" s="118">
        <f t="shared" ref="P57" si="46">ROUNDDOWN(P56*0.1,0)</f>
        <v>0</v>
      </c>
      <c r="Q57" s="118">
        <f t="shared" ref="Q57" si="47">ROUNDDOWN(Q56*0.1,0)</f>
        <v>0</v>
      </c>
      <c r="R57" s="118">
        <f t="shared" ref="R57" si="48">ROUNDDOWN(R56*0.1,0)</f>
        <v>0</v>
      </c>
      <c r="S57" s="119">
        <f t="shared" ref="S57" si="49">ROUNDDOWN(S56*0.1,0)</f>
        <v>0</v>
      </c>
      <c r="T57" s="120">
        <f t="shared" ref="T57" si="50">ROUNDDOWN(T56*0.1,0)</f>
        <v>0</v>
      </c>
      <c r="U57" s="120">
        <f>M57+T57</f>
        <v>0</v>
      </c>
    </row>
    <row r="58" spans="1:21" ht="15.75" customHeight="1" thickTop="1" thickBot="1" x14ac:dyDescent="0.35">
      <c r="A58" s="169"/>
      <c r="B58" s="5"/>
      <c r="C58" s="5"/>
      <c r="D58" s="5"/>
      <c r="E58" s="5"/>
      <c r="F58" s="5"/>
      <c r="G58" s="5"/>
      <c r="H58" s="37" t="s">
        <v>29</v>
      </c>
      <c r="I58" s="38"/>
      <c r="J58" s="122">
        <f>SUM(J56:J57)</f>
        <v>0</v>
      </c>
      <c r="K58" s="123">
        <f t="shared" ref="K58" si="51">SUM(K56:K57)</f>
        <v>0</v>
      </c>
      <c r="L58" s="124">
        <f t="shared" ref="L58" si="52">SUM(L56:L57)</f>
        <v>0</v>
      </c>
      <c r="M58" s="125">
        <f t="shared" si="43"/>
        <v>0</v>
      </c>
      <c r="N58" s="126">
        <f t="shared" ref="N58" si="53">SUM(N56:N57)</f>
        <v>0</v>
      </c>
      <c r="O58" s="123">
        <f t="shared" ref="O58" si="54">SUM(O56:O57)</f>
        <v>0</v>
      </c>
      <c r="P58" s="123">
        <f t="shared" ref="P58" si="55">SUM(P56:P57)</f>
        <v>0</v>
      </c>
      <c r="Q58" s="123">
        <f t="shared" ref="Q58" si="56">SUM(Q56:Q57)</f>
        <v>0</v>
      </c>
      <c r="R58" s="123">
        <f t="shared" ref="R58" si="57">SUM(R56:R57)</f>
        <v>0</v>
      </c>
      <c r="S58" s="124">
        <f t="shared" ref="S58" si="58">SUM(S56:S57)</f>
        <v>0</v>
      </c>
      <c r="T58" s="125">
        <f t="shared" ref="T58" si="59">SUM(T56:T57)</f>
        <v>0</v>
      </c>
      <c r="U58" s="125">
        <f>M58+T58</f>
        <v>0</v>
      </c>
    </row>
    <row r="59" spans="1:21" ht="15.75" customHeight="1" x14ac:dyDescent="0.3"/>
    <row r="60" spans="1:21" ht="15.75" customHeight="1" x14ac:dyDescent="0.3"/>
    <row r="61" spans="1:21" ht="15.75" customHeight="1" x14ac:dyDescent="0.3"/>
    <row r="62" spans="1:21" ht="15.75" customHeight="1" x14ac:dyDescent="0.3"/>
  </sheetData>
  <mergeCells count="84">
    <mergeCell ref="H40:H41"/>
    <mergeCell ref="I40:I41"/>
    <mergeCell ref="E27:E28"/>
    <mergeCell ref="E33:E34"/>
    <mergeCell ref="E4:E5"/>
    <mergeCell ref="I22:I23"/>
    <mergeCell ref="F4:F5"/>
    <mergeCell ref="F22:F23"/>
    <mergeCell ref="F27:F28"/>
    <mergeCell ref="G27:G28"/>
    <mergeCell ref="H27:H28"/>
    <mergeCell ref="I27:I28"/>
    <mergeCell ref="F40:F41"/>
    <mergeCell ref="G4:G5"/>
    <mergeCell ref="H4:H5"/>
    <mergeCell ref="G33:G34"/>
    <mergeCell ref="A42:A43"/>
    <mergeCell ref="A40:A41"/>
    <mergeCell ref="A4:A5"/>
    <mergeCell ref="B4:C4"/>
    <mergeCell ref="D4:D5"/>
    <mergeCell ref="A6:A11"/>
    <mergeCell ref="I47:I48"/>
    <mergeCell ref="G22:G23"/>
    <mergeCell ref="B40:C40"/>
    <mergeCell ref="A22:A23"/>
    <mergeCell ref="D40:D41"/>
    <mergeCell ref="E40:E41"/>
    <mergeCell ref="D47:D48"/>
    <mergeCell ref="E22:E23"/>
    <mergeCell ref="A47:A48"/>
    <mergeCell ref="B47:C47"/>
    <mergeCell ref="F47:F48"/>
    <mergeCell ref="G47:G48"/>
    <mergeCell ref="H47:H48"/>
    <mergeCell ref="F33:F34"/>
    <mergeCell ref="E47:E48"/>
    <mergeCell ref="G40:G41"/>
    <mergeCell ref="U15:U16"/>
    <mergeCell ref="A15:A16"/>
    <mergeCell ref="B15:C15"/>
    <mergeCell ref="D15:D16"/>
    <mergeCell ref="E15:E16"/>
    <mergeCell ref="F15:F16"/>
    <mergeCell ref="G15:G16"/>
    <mergeCell ref="H15:H16"/>
    <mergeCell ref="I15:I16"/>
    <mergeCell ref="J15:M15"/>
    <mergeCell ref="U4:U5"/>
    <mergeCell ref="A17:A18"/>
    <mergeCell ref="A35:A36"/>
    <mergeCell ref="D33:D34"/>
    <mergeCell ref="A33:A34"/>
    <mergeCell ref="B33:C33"/>
    <mergeCell ref="A27:A28"/>
    <mergeCell ref="B22:C22"/>
    <mergeCell ref="B27:C27"/>
    <mergeCell ref="D22:D23"/>
    <mergeCell ref="D27:D28"/>
    <mergeCell ref="N33:T33"/>
    <mergeCell ref="N15:T15"/>
    <mergeCell ref="N4:T4"/>
    <mergeCell ref="N27:T27"/>
    <mergeCell ref="H22:H23"/>
    <mergeCell ref="J4:M4"/>
    <mergeCell ref="H33:H34"/>
    <mergeCell ref="I33:I34"/>
    <mergeCell ref="I4:I5"/>
    <mergeCell ref="J22:M22"/>
    <mergeCell ref="J27:M27"/>
    <mergeCell ref="U22:U23"/>
    <mergeCell ref="U27:U28"/>
    <mergeCell ref="N54:T54"/>
    <mergeCell ref="J54:M54"/>
    <mergeCell ref="U54:U55"/>
    <mergeCell ref="N47:T47"/>
    <mergeCell ref="J33:M33"/>
    <mergeCell ref="U33:U34"/>
    <mergeCell ref="N40:T40"/>
    <mergeCell ref="U40:U41"/>
    <mergeCell ref="U47:U48"/>
    <mergeCell ref="N22:T22"/>
    <mergeCell ref="J40:M40"/>
    <mergeCell ref="J47:M47"/>
  </mergeCells>
  <phoneticPr fontId="19"/>
  <dataValidations count="1">
    <dataValidation showInputMessage="1" showErrorMessage="1" sqref="B24:B25 B29:B31 B35:B38 B42:B45 B49:B51 B6:B13 B17:B20" xr:uid="{00000000-0002-0000-0000-000000000000}"/>
  </dataValidations>
  <pageMargins left="0.23622047244094491" right="0.23622047244094491" top="0" bottom="0.39370078740157483" header="0" footer="0.19685039370078741"/>
  <pageSetup paperSize="9" scale="43" fitToHeight="0" orientation="landscape" useFirstPageNumber="1" r:id="rId1"/>
  <headerFooter alignWithMargins="0">
    <oddFooter>&amp;C&amp;P/&amp;N</oddFooter>
  </headerFooter>
  <rowBreaks count="2" manualBreakCount="2">
    <brk id="21" max="20" man="1"/>
    <brk id="3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1264929D85804D9850E23F28751AB3" ma:contentTypeVersion="8" ma:contentTypeDescription="新しいドキュメントを作成します。" ma:contentTypeScope="" ma:versionID="3668086bfa3674ba3d324ac67b31a91b">
  <xsd:schema xmlns:xsd="http://www.w3.org/2001/XMLSchema" xmlns:xs="http://www.w3.org/2001/XMLSchema" xmlns:p="http://schemas.microsoft.com/office/2006/metadata/properties" xmlns:ns2="e953c32d-aa40-40ff-8ff3-9e92a25370ce" targetNamespace="http://schemas.microsoft.com/office/2006/metadata/properties" ma:root="true" ma:fieldsID="abf47256cfee8fc654d156ee3d62ed63" ns2:_="">
    <xsd:import namespace="e953c32d-aa40-40ff-8ff3-9e92a25370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53c32d-aa40-40ff-8ff3-9e92a2537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DC5F1D6-4E5D-47A1-9985-F3070148535A}">
  <ds:schemaRefs>
    <ds:schemaRef ds:uri="http://schemas.microsoft.com/sharepoint/v3/contenttype/forms"/>
  </ds:schemaRefs>
</ds:datastoreItem>
</file>

<file path=customXml/itemProps2.xml><?xml version="1.0" encoding="utf-8"?>
<ds:datastoreItem xmlns:ds="http://schemas.openxmlformats.org/officeDocument/2006/customXml" ds:itemID="{80B03382-0DB4-4602-8F73-B59B27ECD02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15E53EE7-36EC-4AD7-B344-5954E1A8491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TotalTime>194074560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様式5-3　提案見積書(初期費用・維持費用)</vt:lpstr>
      <vt:lpstr>'様式5-3　提案見積書(初期費用・維持費用)'!Print_Area</vt:lpstr>
      <vt:lpstr>'様式5-3　提案見積書(初期費用・維持費用)'!Print_Titles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Saito, Keisuke (JP - AB 齋藤 圭佑)</cp:lastModifiedBy>
  <cp:revision/>
  <cp:lastPrinted>2025-03-19T04:16:59Z</cp:lastPrinted>
  <dcterms:created xsi:type="dcterms:W3CDTF">2006-08-30T05:37:59Z</dcterms:created>
  <dcterms:modified xsi:type="dcterms:W3CDTF">2025-05-27T01:22:52Z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2023-11-13T12:52:49Z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ebd68dac-1f8b-4dbb-ae35-5faf302694e3</vt:lpwstr>
  </property>
  <property fmtid="{D5CDD505-2E9C-101B-9397-08002B2CF9AE}" pid="8" name="MSIP_Label_436fffe2-e74d-4f21-833f-6f054a10cb50_ContentBits">
    <vt:lpwstr>0</vt:lpwstr>
  </property>
  <property fmtid="{D5CDD505-2E9C-101B-9397-08002B2CF9AE}" pid="9" name="ContentTypeId">
    <vt:lpwstr>0x010100EC1264929D85804D9850E23F28751AB3</vt:lpwstr>
  </property>
</Properties>
</file>