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8"/>
  <workbookPr codeName="ThisWorkbook" defaultThemeVersion="124226"/>
  <mc:AlternateContent xmlns:mc="http://schemas.openxmlformats.org/markup-compatibility/2006">
    <mc:Choice Requires="x15">
      <x15ac:absPath xmlns:x15ac="http://schemas.microsoft.com/office/spreadsheetml/2010/11/ac" url="I:\10_共通業務\40_起案\2025年度\2025-府病本XXXX-（民間）後払い決済サービス導入及び運用に係る総合評価方式での入札の実施及びこれに係る公告について\起案資料\"/>
    </mc:Choice>
  </mc:AlternateContent>
  <xr:revisionPtr revIDLastSave="0" documentId="13_ncr:1_{1D825994-1416-42CA-8388-23C1EBEB16F4}" xr6:coauthVersionLast="36" xr6:coauthVersionMax="47" xr10:uidLastSave="{00000000-0000-0000-0000-000000000000}"/>
  <bookViews>
    <workbookView xWindow="0" yWindow="0" windowWidth="20490" windowHeight="7455" xr2:uid="{00000000-000D-0000-FFFF-FFFF00000000}"/>
  </bookViews>
  <sheets>
    <sheet name="様式5-3　提案見積書(初期費用・維持費用)" sheetId="48" r:id="rId1"/>
  </sheets>
  <definedNames>
    <definedName name="_xlnm._FilterDatabase" localSheetId="0" hidden="1">'様式5-3　提案見積書(初期費用・維持費用)'!$4:$63</definedName>
    <definedName name="_Toc436481270" localSheetId="0">'様式5-3　提案見積書(初期費用・維持費用)'!#REF!</definedName>
    <definedName name="_xlnm.Print_Area" localSheetId="0">'様式5-3　提案見積書(初期費用・維持費用)'!$A$1:$T$69</definedName>
    <definedName name="_xlnm.Print_Titles" localSheetId="0">'様式5-3　提案見積書(初期費用・維持費用)'!$1:$3</definedName>
    <definedName name="カテゴリ">#REF!</definedName>
    <definedName name="購入区分">#REF!</definedName>
  </definedNames>
  <calcPr calcId="191029"/>
</workbook>
</file>

<file path=xl/calcChain.xml><?xml version="1.0" encoding="utf-8"?>
<calcChain xmlns="http://schemas.openxmlformats.org/spreadsheetml/2006/main">
  <c r="R55" i="48" l="1"/>
  <c r="Q55" i="48"/>
  <c r="P55" i="48"/>
  <c r="O55" i="48"/>
  <c r="N55" i="48"/>
  <c r="M55" i="48"/>
  <c r="K55" i="48"/>
  <c r="R46" i="48"/>
  <c r="Q46" i="48"/>
  <c r="P46" i="48"/>
  <c r="O46" i="48"/>
  <c r="N46" i="48"/>
  <c r="M46" i="48"/>
  <c r="K46" i="48"/>
  <c r="S15" i="48"/>
  <c r="R21" i="48"/>
  <c r="Q21" i="48"/>
  <c r="P21" i="48"/>
  <c r="O21" i="48"/>
  <c r="N21" i="48"/>
  <c r="M21" i="48"/>
  <c r="K21" i="48"/>
  <c r="J16" i="48"/>
  <c r="R12" i="48"/>
  <c r="Q12" i="48"/>
  <c r="P12" i="48"/>
  <c r="O12" i="48"/>
  <c r="N12" i="48"/>
  <c r="M12" i="48"/>
  <c r="K12" i="48"/>
  <c r="S60" i="48"/>
  <c r="S59" i="48"/>
  <c r="S52" i="48"/>
  <c r="S51" i="48"/>
  <c r="S50" i="48"/>
  <c r="S43" i="48"/>
  <c r="S42" i="48"/>
  <c r="S34" i="48"/>
  <c r="S33" i="48"/>
  <c r="S32" i="48"/>
  <c r="S27" i="48"/>
  <c r="S26" i="48"/>
  <c r="S25" i="48"/>
  <c r="S24" i="48"/>
  <c r="S19" i="48"/>
  <c r="S18" i="48"/>
  <c r="L60" i="48"/>
  <c r="L59" i="48"/>
  <c r="L52" i="48"/>
  <c r="L51" i="48"/>
  <c r="L50" i="48"/>
  <c r="L43" i="48"/>
  <c r="L42" i="48"/>
  <c r="L34" i="48"/>
  <c r="L33" i="48"/>
  <c r="L32" i="48"/>
  <c r="L27" i="48"/>
  <c r="L26" i="48"/>
  <c r="L25" i="48"/>
  <c r="L24" i="48"/>
  <c r="L19" i="48"/>
  <c r="L18" i="48"/>
  <c r="J60" i="48"/>
  <c r="J59" i="48"/>
  <c r="I60" i="48"/>
  <c r="I59" i="48"/>
  <c r="J52" i="48"/>
  <c r="J51" i="48"/>
  <c r="J50" i="48"/>
  <c r="I52" i="48"/>
  <c r="I51" i="48"/>
  <c r="I50" i="48"/>
  <c r="J43" i="48"/>
  <c r="J42" i="48"/>
  <c r="I43" i="48"/>
  <c r="I42" i="48"/>
  <c r="J34" i="48"/>
  <c r="J33" i="48"/>
  <c r="J32" i="48"/>
  <c r="I34" i="48"/>
  <c r="I33" i="48"/>
  <c r="I32" i="48"/>
  <c r="J27" i="48"/>
  <c r="J26" i="48"/>
  <c r="J25" i="48"/>
  <c r="J24" i="48"/>
  <c r="I27" i="48"/>
  <c r="I26" i="48"/>
  <c r="I25" i="48"/>
  <c r="I24" i="48"/>
  <c r="J19" i="48"/>
  <c r="J18" i="48"/>
  <c r="I19" i="48"/>
  <c r="I18" i="48"/>
  <c r="I7" i="48"/>
  <c r="J7" i="48"/>
  <c r="L7" i="48"/>
  <c r="S7" i="48"/>
  <c r="I8" i="48"/>
  <c r="J8" i="48"/>
  <c r="L8" i="48"/>
  <c r="S8" i="48"/>
  <c r="R66" i="48" l="1"/>
  <c r="Q66" i="48"/>
  <c r="P66" i="48"/>
  <c r="O66" i="48"/>
  <c r="N66" i="48"/>
  <c r="M66" i="48"/>
  <c r="R57" i="48"/>
  <c r="Q57" i="48"/>
  <c r="P57" i="48"/>
  <c r="O57" i="48"/>
  <c r="N57" i="48"/>
  <c r="M57" i="48"/>
  <c r="R39" i="48"/>
  <c r="R48" i="48" s="1"/>
  <c r="Q39" i="48"/>
  <c r="Q48" i="48" s="1"/>
  <c r="P39" i="48"/>
  <c r="P48" i="48" s="1"/>
  <c r="O39" i="48"/>
  <c r="O48" i="48" s="1"/>
  <c r="N39" i="48"/>
  <c r="N48" i="48" s="1"/>
  <c r="M39" i="48"/>
  <c r="M48" i="48" s="1"/>
  <c r="R31" i="48"/>
  <c r="Q31" i="48"/>
  <c r="P31" i="48"/>
  <c r="O31" i="48"/>
  <c r="N31" i="48"/>
  <c r="M31" i="48"/>
  <c r="R14" i="48"/>
  <c r="R23" i="48" s="1"/>
  <c r="Q14" i="48"/>
  <c r="Q23" i="48" s="1"/>
  <c r="P14" i="48"/>
  <c r="P23" i="48" s="1"/>
  <c r="O14" i="48"/>
  <c r="O23" i="48" s="1"/>
  <c r="N14" i="48"/>
  <c r="N23" i="48" s="1"/>
  <c r="M14" i="48"/>
  <c r="M23" i="48" s="1"/>
  <c r="L62" i="48"/>
  <c r="L61" i="48"/>
  <c r="L58" i="48"/>
  <c r="L54" i="48"/>
  <c r="L53" i="48"/>
  <c r="L55" i="48" s="1"/>
  <c r="L49" i="48"/>
  <c r="L45" i="48"/>
  <c r="L44" i="48"/>
  <c r="L41" i="48"/>
  <c r="L40" i="48"/>
  <c r="L36" i="48"/>
  <c r="L35" i="48"/>
  <c r="L28" i="48"/>
  <c r="L15" i="48"/>
  <c r="L20" i="48"/>
  <c r="L17" i="48"/>
  <c r="L16" i="48"/>
  <c r="L21" i="48" s="1"/>
  <c r="L11" i="48"/>
  <c r="L10" i="48"/>
  <c r="L9" i="48"/>
  <c r="L6" i="48"/>
  <c r="L12" i="48" l="1"/>
  <c r="L46" i="48"/>
  <c r="I10" i="48"/>
  <c r="I9" i="48"/>
  <c r="J9" i="48" l="1"/>
  <c r="K63" i="48"/>
  <c r="M63" i="48"/>
  <c r="N63" i="48"/>
  <c r="O63" i="48"/>
  <c r="P63" i="48"/>
  <c r="Q63" i="48"/>
  <c r="R63" i="48"/>
  <c r="S61" i="48"/>
  <c r="J61" i="48"/>
  <c r="I61" i="48"/>
  <c r="S11" i="48"/>
  <c r="S10" i="48"/>
  <c r="S9" i="48"/>
  <c r="S12" i="48" l="1"/>
  <c r="J6" i="48"/>
  <c r="I6" i="48"/>
  <c r="S54" i="48"/>
  <c r="J54" i="48"/>
  <c r="I54" i="48"/>
  <c r="S53" i="48"/>
  <c r="S55" i="48" s="1"/>
  <c r="J53" i="48"/>
  <c r="I53" i="48"/>
  <c r="S49" i="48"/>
  <c r="J49" i="48"/>
  <c r="I49" i="48"/>
  <c r="S41" i="48"/>
  <c r="S44" i="48"/>
  <c r="S45" i="48"/>
  <c r="S40" i="48"/>
  <c r="S58" i="48"/>
  <c r="S62" i="48"/>
  <c r="S35" i="48"/>
  <c r="S36" i="48"/>
  <c r="S28" i="48"/>
  <c r="S16" i="48"/>
  <c r="S17" i="48"/>
  <c r="S20" i="48"/>
  <c r="S6" i="48"/>
  <c r="K37" i="48"/>
  <c r="M37" i="48"/>
  <c r="N37" i="48"/>
  <c r="O37" i="48"/>
  <c r="P37" i="48"/>
  <c r="Q37" i="48"/>
  <c r="R37" i="48"/>
  <c r="K29" i="48"/>
  <c r="M29" i="48"/>
  <c r="N29" i="48"/>
  <c r="O29" i="48"/>
  <c r="P29" i="48"/>
  <c r="Q29" i="48"/>
  <c r="R29" i="48"/>
  <c r="O67" i="48"/>
  <c r="O68" i="48" s="1"/>
  <c r="S46" i="48" l="1"/>
  <c r="S21" i="48"/>
  <c r="I55" i="48"/>
  <c r="J55" i="48"/>
  <c r="M67" i="48"/>
  <c r="M68" i="48" s="1"/>
  <c r="M69" i="48" s="1"/>
  <c r="N67" i="48"/>
  <c r="N68" i="48" s="1"/>
  <c r="N69" i="48" s="1"/>
  <c r="S63" i="48"/>
  <c r="L63" i="48"/>
  <c r="R67" i="48"/>
  <c r="R68" i="48" s="1"/>
  <c r="K67" i="48"/>
  <c r="K68" i="48" s="1"/>
  <c r="K69" i="48" s="1"/>
  <c r="P67" i="48"/>
  <c r="P68" i="48" s="1"/>
  <c r="P69" i="48" s="1"/>
  <c r="S29" i="48"/>
  <c r="L37" i="48"/>
  <c r="L29" i="48"/>
  <c r="S37" i="48"/>
  <c r="Q67" i="48"/>
  <c r="Q68" i="48" s="1"/>
  <c r="O69" i="48"/>
  <c r="I41" i="48"/>
  <c r="J41" i="48"/>
  <c r="I44" i="48"/>
  <c r="J44" i="48"/>
  <c r="I45" i="48"/>
  <c r="J45" i="48"/>
  <c r="J40" i="48"/>
  <c r="I40" i="48"/>
  <c r="I58" i="48"/>
  <c r="J58" i="48"/>
  <c r="I62" i="48"/>
  <c r="J62" i="48"/>
  <c r="I35" i="48"/>
  <c r="J35" i="48"/>
  <c r="I36" i="48"/>
  <c r="J36" i="48"/>
  <c r="I28" i="48"/>
  <c r="I29" i="48" s="1"/>
  <c r="J28" i="48"/>
  <c r="I16" i="48"/>
  <c r="I17" i="48"/>
  <c r="J17" i="48"/>
  <c r="I20" i="48"/>
  <c r="J20" i="48"/>
  <c r="J15" i="48"/>
  <c r="I15" i="48"/>
  <c r="J10" i="48"/>
  <c r="I11" i="48"/>
  <c r="I12" i="48" s="1"/>
  <c r="J11" i="48"/>
  <c r="J63" i="48" l="1"/>
  <c r="I63" i="48"/>
  <c r="J46" i="48"/>
  <c r="I46" i="48"/>
  <c r="J12" i="48"/>
  <c r="J21" i="48"/>
  <c r="I37" i="48"/>
  <c r="I21" i="48"/>
  <c r="L69" i="48"/>
  <c r="R69" i="48"/>
  <c r="L67" i="48"/>
  <c r="J29" i="48"/>
  <c r="J37" i="48"/>
  <c r="S67" i="48"/>
  <c r="Q69" i="48"/>
  <c r="L68" i="48" l="1"/>
  <c r="T67" i="48"/>
  <c r="S68" i="48"/>
  <c r="S69" i="48" s="1"/>
  <c r="T69" i="48" s="1"/>
  <c r="T68" i="48" l="1"/>
</calcChain>
</file>

<file path=xl/sharedStrings.xml><?xml version="1.0" encoding="utf-8"?>
<sst xmlns="http://schemas.openxmlformats.org/spreadsheetml/2006/main" count="186" uniqueCount="57">
  <si>
    <t>項目</t>
  </si>
  <si>
    <t>提供単価</t>
  </si>
  <si>
    <t>備考</t>
  </si>
  <si>
    <t>項　目　名</t>
  </si>
  <si>
    <t>合計</t>
  </si>
  <si>
    <t>消費税</t>
  </si>
  <si>
    <t>費用区分</t>
    <rPh sb="0" eb="2">
      <t>ヒヨウ</t>
    </rPh>
    <rPh sb="2" eb="4">
      <t>クブン</t>
    </rPh>
    <phoneticPr fontId="19"/>
  </si>
  <si>
    <t>数量
(工数)</t>
    <rPh sb="4" eb="6">
      <t>コウスウ</t>
    </rPh>
    <phoneticPr fontId="19"/>
  </si>
  <si>
    <t>総合計</t>
    <rPh sb="0" eb="3">
      <t>ソウゴウケイ</t>
    </rPh>
    <phoneticPr fontId="19"/>
  </si>
  <si>
    <r>
      <t xml:space="preserve">標準価格合計
</t>
    </r>
    <r>
      <rPr>
        <sz val="8"/>
        <rFont val="Meiryo UI"/>
        <family val="3"/>
        <charset val="128"/>
      </rPr>
      <t>(標準単価×数量)</t>
    </r>
    <rPh sb="13" eb="15">
      <t>スウリョウ</t>
    </rPh>
    <phoneticPr fontId="19"/>
  </si>
  <si>
    <r>
      <t xml:space="preserve">提供価格合計
</t>
    </r>
    <r>
      <rPr>
        <sz val="8"/>
        <rFont val="Meiryo UI"/>
        <family val="3"/>
        <charset val="128"/>
      </rPr>
      <t>(提供単価×数量)</t>
    </r>
    <rPh sb="8" eb="12">
      <t>テイキョウタンカ</t>
    </rPh>
    <phoneticPr fontId="19"/>
  </si>
  <si>
    <t>システム経常経費</t>
    <phoneticPr fontId="19"/>
  </si>
  <si>
    <t>標準単価</t>
    <phoneticPr fontId="19"/>
  </si>
  <si>
    <t>開発経費</t>
    <phoneticPr fontId="19"/>
  </si>
  <si>
    <t>令和10年度</t>
    <rPh sb="0" eb="2">
      <t>レイワ</t>
    </rPh>
    <rPh sb="4" eb="5">
      <t>ネン</t>
    </rPh>
    <rPh sb="5" eb="6">
      <t>ド</t>
    </rPh>
    <phoneticPr fontId="19"/>
  </si>
  <si>
    <t>令和11年度</t>
    <rPh sb="0" eb="2">
      <t>レイワ</t>
    </rPh>
    <rPh sb="4" eb="5">
      <t>ネン</t>
    </rPh>
    <rPh sb="5" eb="6">
      <t>ド</t>
    </rPh>
    <phoneticPr fontId="19"/>
  </si>
  <si>
    <t>令和12年度</t>
    <rPh sb="0" eb="2">
      <t>レイワ</t>
    </rPh>
    <rPh sb="4" eb="5">
      <t>ネン</t>
    </rPh>
    <rPh sb="5" eb="6">
      <t>ド</t>
    </rPh>
    <phoneticPr fontId="19"/>
  </si>
  <si>
    <t>合計</t>
    <rPh sb="0" eb="2">
      <t>ゴウケイ</t>
    </rPh>
    <phoneticPr fontId="19"/>
  </si>
  <si>
    <t>ソフトウェア購入費</t>
    <rPh sb="6" eb="8">
      <t>コウニュウ</t>
    </rPh>
    <rPh sb="8" eb="9">
      <t>ヒ</t>
    </rPh>
    <phoneticPr fontId="19"/>
  </si>
  <si>
    <t>ソフトウェア保守費</t>
    <rPh sb="8" eb="9">
      <t>ヒ</t>
    </rPh>
    <phoneticPr fontId="19"/>
  </si>
  <si>
    <t>単位</t>
    <phoneticPr fontId="19"/>
  </si>
  <si>
    <t>様式5-3　提案見積書(初期費用・維持費用)</t>
    <rPh sb="0" eb="2">
      <t>ヨウシキ</t>
    </rPh>
    <rPh sb="6" eb="8">
      <t>テイアン</t>
    </rPh>
    <rPh sb="8" eb="10">
      <t>ミツモリ</t>
    </rPh>
    <phoneticPr fontId="19"/>
  </si>
  <si>
    <t>運用工程(システム経常経費)</t>
    <phoneticPr fontId="19"/>
  </si>
  <si>
    <t>(1)システム構築経費</t>
    <rPh sb="7" eb="9">
      <t>コウチク</t>
    </rPh>
    <rPh sb="9" eb="11">
      <t>ケイヒ</t>
    </rPh>
    <phoneticPr fontId="19"/>
  </si>
  <si>
    <t>単位：円(税抜)</t>
    <rPh sb="0" eb="2">
      <t>タンイ</t>
    </rPh>
    <rPh sb="3" eb="4">
      <t>エン</t>
    </rPh>
    <rPh sb="5" eb="7">
      <t>ゼイヌ</t>
    </rPh>
    <phoneticPr fontId="19"/>
  </si>
  <si>
    <t>(2)運用保守費(役務費)</t>
    <rPh sb="9" eb="12">
      <t>エキムヒ</t>
    </rPh>
    <phoneticPr fontId="19"/>
  </si>
  <si>
    <t>合計(消費税含まず)</t>
    <phoneticPr fontId="19"/>
  </si>
  <si>
    <t>合計(消費税含む)</t>
    <phoneticPr fontId="19"/>
  </si>
  <si>
    <t>(3)HW購入費</t>
    <phoneticPr fontId="19"/>
  </si>
  <si>
    <t>(4)HW保守費</t>
    <phoneticPr fontId="19"/>
  </si>
  <si>
    <t>(5)SW購入費</t>
    <rPh sb="5" eb="8">
      <t>コウニュウヒ</t>
    </rPh>
    <phoneticPr fontId="19"/>
  </si>
  <si>
    <t>(6)SW保守費</t>
    <phoneticPr fontId="19"/>
  </si>
  <si>
    <t>(7)その他</t>
    <phoneticPr fontId="19"/>
  </si>
  <si>
    <t>令和8年度</t>
    <rPh sb="0" eb="2">
      <t>レイワ</t>
    </rPh>
    <rPh sb="3" eb="4">
      <t>ネン</t>
    </rPh>
    <rPh sb="4" eb="5">
      <t>ド</t>
    </rPh>
    <phoneticPr fontId="19"/>
  </si>
  <si>
    <t>要員別費用(例：プロジェクトマネージャー)</t>
    <rPh sb="0" eb="2">
      <t>ヨウイン</t>
    </rPh>
    <rPh sb="2" eb="3">
      <t>ベツ</t>
    </rPh>
    <rPh sb="3" eb="5">
      <t>ヒヨウ</t>
    </rPh>
    <rPh sb="6" eb="7">
      <t>レイ</t>
    </rPh>
    <phoneticPr fontId="19"/>
  </si>
  <si>
    <t>運用保守</t>
    <rPh sb="0" eb="2">
      <t>ウンヨウ</t>
    </rPh>
    <rPh sb="2" eb="4">
      <t>ホシュ</t>
    </rPh>
    <phoneticPr fontId="19"/>
  </si>
  <si>
    <t>一式</t>
    <rPh sb="0" eb="2">
      <t>イッシキ</t>
    </rPh>
    <phoneticPr fontId="19"/>
  </si>
  <si>
    <t>※本様式の列変更、および一円単位表記は変更せずにご回答をお願いします。※年度別費用は参考に回答を求めるものであり、実際の支払費用はそれに従うものではありません。　※(1)システム構築経費は必ず要員ごとの単価・工数をご回答ください。要員名は貴社の呼称に合わせて修正していただいて構いません）</t>
    <rPh sb="36" eb="39">
      <t>ネンドベツ</t>
    </rPh>
    <rPh sb="39" eb="41">
      <t>ヒヨウ</t>
    </rPh>
    <rPh sb="42" eb="44">
      <t>サンコウ</t>
    </rPh>
    <rPh sb="45" eb="47">
      <t>カイトウ</t>
    </rPh>
    <rPh sb="48" eb="49">
      <t>モト</t>
    </rPh>
    <rPh sb="57" eb="59">
      <t>ジッサイ</t>
    </rPh>
    <rPh sb="60" eb="64">
      <t>シハライヒヨウ</t>
    </rPh>
    <rPh sb="68" eb="69">
      <t>シタガ</t>
    </rPh>
    <rPh sb="89" eb="93">
      <t>コウチクケイヒ</t>
    </rPh>
    <rPh sb="94" eb="95">
      <t>カナラ</t>
    </rPh>
    <rPh sb="119" eb="121">
      <t>キシャ</t>
    </rPh>
    <rPh sb="122" eb="124">
      <t>コショウ</t>
    </rPh>
    <rPh sb="125" eb="126">
      <t>ア</t>
    </rPh>
    <rPh sb="129" eb="131">
      <t>シュウセイ</t>
    </rPh>
    <rPh sb="138" eb="139">
      <t>カマ</t>
    </rPh>
    <phoneticPr fontId="19"/>
  </si>
  <si>
    <t>後払い決済サービス</t>
    <rPh sb="0" eb="1">
      <t>アト</t>
    </rPh>
    <rPh sb="1" eb="2">
      <t>バラ</t>
    </rPh>
    <rPh sb="3" eb="5">
      <t>ケッサイ</t>
    </rPh>
    <phoneticPr fontId="19"/>
  </si>
  <si>
    <t>後払い決済サービス</t>
    <phoneticPr fontId="19"/>
  </si>
  <si>
    <t>後払い決済サービス</t>
    <phoneticPr fontId="19"/>
  </si>
  <si>
    <r>
      <t xml:space="preserve">令和8年度
</t>
    </r>
    <r>
      <rPr>
        <sz val="8"/>
        <rFont val="Meiryo UI"/>
        <family val="3"/>
        <charset val="128"/>
      </rPr>
      <t>(11月～)</t>
    </r>
    <rPh sb="0" eb="2">
      <t>レイワ</t>
    </rPh>
    <rPh sb="3" eb="4">
      <t>ネン</t>
    </rPh>
    <rPh sb="4" eb="5">
      <t>ド</t>
    </rPh>
    <rPh sb="9" eb="10">
      <t>ガツ</t>
    </rPh>
    <phoneticPr fontId="19"/>
  </si>
  <si>
    <t>令和9年度</t>
    <rPh sb="0" eb="2">
      <t>レイワ</t>
    </rPh>
    <rPh sb="3" eb="4">
      <t>ネン</t>
    </rPh>
    <rPh sb="4" eb="5">
      <t>ド</t>
    </rPh>
    <phoneticPr fontId="19"/>
  </si>
  <si>
    <r>
      <t xml:space="preserve">令和13年度
</t>
    </r>
    <r>
      <rPr>
        <sz val="8"/>
        <rFont val="Meiryo UI"/>
        <family val="3"/>
        <charset val="128"/>
      </rPr>
      <t>(～10月)</t>
    </r>
    <rPh sb="0" eb="2">
      <t>レイワ</t>
    </rPh>
    <rPh sb="4" eb="5">
      <t>ネン</t>
    </rPh>
    <rPh sb="5" eb="6">
      <t>ド</t>
    </rPh>
    <rPh sb="11" eb="12">
      <t>ガツ</t>
    </rPh>
    <phoneticPr fontId="19"/>
  </si>
  <si>
    <t>大阪精神医療センター</t>
  </si>
  <si>
    <t>大阪急性期・総合医療センター</t>
  </si>
  <si>
    <t>大阪国際がんセンター</t>
  </si>
  <si>
    <t>大阪母子医療センター</t>
  </si>
  <si>
    <t>大阪はびきの医療センター</t>
  </si>
  <si>
    <t>センター名</t>
    <rPh sb="4" eb="5">
      <t>メイ</t>
    </rPh>
    <phoneticPr fontId="19"/>
  </si>
  <si>
    <t>システム経常経費</t>
    <phoneticPr fontId="19"/>
  </si>
  <si>
    <t>費用区分</t>
  </si>
  <si>
    <t>センター名</t>
    <rPh sb="4" eb="5">
      <t>メイ</t>
    </rPh>
    <phoneticPr fontId="19"/>
  </si>
  <si>
    <t>費用区分</t>
    <phoneticPr fontId="19"/>
  </si>
  <si>
    <t>記載例</t>
    <rPh sb="0" eb="2">
      <t>キサイ</t>
    </rPh>
    <rPh sb="2" eb="3">
      <t>レイ</t>
    </rPh>
    <phoneticPr fontId="19"/>
  </si>
  <si>
    <t>大阪はびきの医療センター</t>
    <phoneticPr fontId="19"/>
  </si>
  <si>
    <t>大阪精神医療センター</t>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</si>
</sst>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176" formatCode="&quot;平&quot;&quot;成&quot;#&quot;年&quot;&quot;度&quot;"/>
    <numFmt numFmtId="177" formatCode="#,##0_ "/>
    <numFmt numFmtId="178" formatCode="0.0_ "/>
    <numFmt numFmtId="179" formatCode="0_);[Red]\(0\)"/>
  </numFmts>
  <fonts count="27" x14ac:knownFonts="1">
    <font>
      <sz val="11"/>
      <name val="ＭＳ Ｐゴシック"/>
      <family val="3"/>
      <charset val="128"/>
    </font>
    <font>
      <b/>
      <sz val="11"/>
      <color indexed="8"/>
      <name val="ＭＳ Ｐゴシック"/>
      <family val="3"/>
      <charset val="128"/>
    </font>
    <font>
      <sz val="11"/>
      <color indexed="17"/>
      <name val="ＭＳ Ｐゴシック"/>
      <family val="3"/>
      <charset val="128"/>
    </font>
    <font>
      <sz val="11"/>
      <color indexed="20"/>
      <name val="ＭＳ Ｐゴシック"/>
      <family val="3"/>
      <charset val="128"/>
    </font>
    <font>
      <sz val="11"/>
      <color indexed="9"/>
      <name val="ＭＳ Ｐゴシック"/>
      <family val="3"/>
      <charset val="128"/>
    </font>
    <font>
      <sz val="11"/>
      <color indexed="10"/>
      <name val="ＭＳ Ｐゴシック"/>
      <family val="3"/>
      <charset val="128"/>
    </font>
    <font>
      <b/>
      <sz val="11"/>
      <color indexed="63"/>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sz val="11"/>
      <color indexed="52"/>
      <name val="ＭＳ Ｐゴシック"/>
      <family val="3"/>
      <charset val="128"/>
    </font>
    <font>
      <b/>
      <sz val="11"/>
      <color indexed="52"/>
      <name val="ＭＳ Ｐゴシック"/>
      <family val="3"/>
      <charset val="128"/>
    </font>
    <font>
      <sz val="11"/>
      <color indexed="62"/>
      <name val="ＭＳ Ｐゴシック"/>
      <family val="3"/>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i/>
      <sz val="11"/>
      <color indexed="23"/>
      <name val="ＭＳ Ｐゴシック"/>
      <family val="3"/>
      <charset val="128"/>
    </font>
    <font>
      <sz val="11"/>
      <name val="ＭＳ Ｐゴシック"/>
      <family val="3"/>
      <charset val="128"/>
    </font>
    <font>
      <sz val="6"/>
      <name val="ＭＳ Ｐゴシック"/>
      <family val="3"/>
      <charset val="128"/>
    </font>
    <font>
      <sz val="10"/>
      <name val="Meiryo UI"/>
      <family val="3"/>
      <charset val="128"/>
    </font>
    <font>
      <b/>
      <sz val="10"/>
      <color rgb="FFFF0000"/>
      <name val="Meiryo UI"/>
      <family val="3"/>
      <charset val="128"/>
    </font>
    <font>
      <b/>
      <sz val="10"/>
      <name val="Meiryo UI"/>
      <family val="3"/>
      <charset val="128"/>
    </font>
    <font>
      <sz val="8"/>
      <name val="Meiryo UI"/>
      <family val="3"/>
      <charset val="128"/>
    </font>
    <font>
      <b/>
      <sz val="14"/>
      <name val="Meiryo UI"/>
      <family val="3"/>
      <charset val="128"/>
    </font>
    <font>
      <sz val="10"/>
      <color theme="1"/>
      <name val="Meiryo UI"/>
      <family val="3"/>
      <charset val="128"/>
    </font>
    <font>
      <sz val="10"/>
      <color theme="0" tint="-0.499984740745262"/>
      <name val="Meiryo UI"/>
      <family val="3"/>
      <charset val="128"/>
    </font>
  </fonts>
  <fills count="30">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indexed="22"/>
        <bgColor indexed="64"/>
      </patternFill>
    </fill>
    <fill>
      <patternFill patternType="solid">
        <fgColor indexed="41"/>
        <bgColor indexed="64"/>
      </patternFill>
    </fill>
    <fill>
      <patternFill patternType="solid">
        <fgColor theme="0" tint="-0.499984740745262"/>
        <bgColor indexed="64"/>
      </patternFill>
    </fill>
    <fill>
      <patternFill patternType="solid">
        <fgColor theme="9" tint="0.59999389629810485"/>
        <bgColor indexed="64"/>
      </patternFill>
    </fill>
    <fill>
      <patternFill patternType="solid">
        <fgColor rgb="FFFFC000"/>
        <bgColor indexed="64"/>
      </patternFill>
    </fill>
    <fill>
      <patternFill patternType="solid">
        <fgColor rgb="FF00B050"/>
        <bgColor indexed="64"/>
      </patternFill>
    </fill>
    <fill>
      <patternFill patternType="solid">
        <fgColor theme="1" tint="0.499984740745262"/>
        <bgColor indexed="64"/>
      </patternFill>
    </fill>
  </fills>
  <borders count="10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double">
        <color indexed="64"/>
      </top>
      <bottom style="medium">
        <color indexed="64"/>
      </bottom>
      <diagonal/>
    </border>
    <border>
      <left/>
      <right/>
      <top style="medium">
        <color indexed="64"/>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top style="medium">
        <color indexed="64"/>
      </top>
      <bottom style="thin">
        <color indexed="64"/>
      </bottom>
      <diagonal/>
    </border>
    <border>
      <left style="thin">
        <color indexed="64"/>
      </left>
      <right/>
      <top style="thin">
        <color indexed="64"/>
      </top>
      <bottom style="double">
        <color indexed="64"/>
      </bottom>
      <diagonal/>
    </border>
    <border>
      <left style="thin">
        <color indexed="64"/>
      </left>
      <right/>
      <top style="double">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double">
        <color indexed="64"/>
      </bottom>
      <diagonal/>
    </border>
    <border>
      <left/>
      <right style="thin">
        <color indexed="64"/>
      </right>
      <top style="double">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bottom/>
      <diagonal/>
    </border>
    <border>
      <left style="medium">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bottom/>
      <diagonal/>
    </border>
    <border>
      <left style="medium">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top style="hair">
        <color indexed="64"/>
      </top>
      <bottom style="hair">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s>
  <cellStyleXfs count="47">
    <xf numFmtId="0" fontId="0" fillId="0" borderId="0"/>
    <xf numFmtId="0" fontId="13" fillId="2" borderId="0" applyNumberFormat="0" applyBorder="0" applyAlignment="0" applyProtection="0">
      <alignment vertical="center"/>
    </xf>
    <xf numFmtId="0" fontId="13" fillId="3" borderId="0" applyNumberFormat="0" applyBorder="0" applyAlignment="0" applyProtection="0">
      <alignment vertical="center"/>
    </xf>
    <xf numFmtId="0" fontId="13" fillId="4" borderId="0" applyNumberFormat="0" applyBorder="0" applyAlignment="0" applyProtection="0">
      <alignment vertical="center"/>
    </xf>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5" borderId="0" applyNumberFormat="0" applyBorder="0" applyAlignment="0" applyProtection="0">
      <alignment vertical="center"/>
    </xf>
    <xf numFmtId="0" fontId="13" fillId="8" borderId="0" applyNumberFormat="0" applyBorder="0" applyAlignment="0" applyProtection="0">
      <alignment vertical="center"/>
    </xf>
    <xf numFmtId="0" fontId="13"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8" fillId="22" borderId="2" applyNumberFormat="0" applyFont="0" applyAlignment="0" applyProtection="0">
      <alignment vertical="center"/>
    </xf>
    <xf numFmtId="0" fontId="10" fillId="0" borderId="3" applyNumberFormat="0" applyFill="0" applyAlignment="0" applyProtection="0">
      <alignment vertical="center"/>
    </xf>
    <xf numFmtId="0" fontId="3" fillId="3" borderId="0" applyNumberFormat="0" applyBorder="0" applyAlignment="0" applyProtection="0">
      <alignment vertical="center"/>
    </xf>
    <xf numFmtId="0" fontId="11" fillId="23" borderId="4" applyNumberFormat="0" applyAlignment="0" applyProtection="0">
      <alignment vertical="center"/>
    </xf>
    <xf numFmtId="0" fontId="5" fillId="0" borderId="0" applyNumberFormat="0" applyFill="0" applyBorder="0" applyAlignment="0" applyProtection="0">
      <alignment vertical="center"/>
    </xf>
    <xf numFmtId="0" fontId="7" fillId="0" borderId="5" applyNumberFormat="0" applyFill="0" applyAlignment="0" applyProtection="0">
      <alignment vertical="center"/>
    </xf>
    <xf numFmtId="0" fontId="8" fillId="0" borderId="6" applyNumberFormat="0" applyFill="0" applyAlignment="0" applyProtection="0">
      <alignment vertical="center"/>
    </xf>
    <xf numFmtId="0" fontId="9" fillId="0" borderId="7" applyNumberFormat="0" applyFill="0" applyAlignment="0" applyProtection="0">
      <alignment vertical="center"/>
    </xf>
    <xf numFmtId="0" fontId="9" fillId="0" borderId="0" applyNumberFormat="0" applyFill="0" applyBorder="0" applyAlignment="0" applyProtection="0">
      <alignment vertical="center"/>
    </xf>
    <xf numFmtId="0" fontId="1" fillId="0" borderId="8" applyNumberFormat="0" applyFill="0" applyAlignment="0" applyProtection="0">
      <alignment vertical="center"/>
    </xf>
    <xf numFmtId="0" fontId="6" fillId="23" borderId="9" applyNumberFormat="0" applyAlignment="0" applyProtection="0">
      <alignment vertical="center"/>
    </xf>
    <xf numFmtId="0" fontId="17" fillId="0" borderId="0" applyNumberFormat="0" applyFill="0" applyBorder="0" applyAlignment="0" applyProtection="0">
      <alignment vertical="center"/>
    </xf>
    <xf numFmtId="6" fontId="18" fillId="0" borderId="0" applyFont="0" applyFill="0" applyBorder="0" applyAlignment="0" applyProtection="0">
      <alignment vertical="center"/>
    </xf>
    <xf numFmtId="0" fontId="12" fillId="7" borderId="4" applyNumberFormat="0" applyAlignment="0" applyProtection="0">
      <alignment vertical="center"/>
    </xf>
    <xf numFmtId="0" fontId="18" fillId="0" borderId="0">
      <alignment vertical="center"/>
    </xf>
    <xf numFmtId="0" fontId="2" fillId="4" borderId="0" applyNumberFormat="0" applyBorder="0" applyAlignment="0" applyProtection="0">
      <alignment vertical="center"/>
    </xf>
    <xf numFmtId="0" fontId="18" fillId="0" borderId="0"/>
    <xf numFmtId="6" fontId="18" fillId="0" borderId="0" applyFont="0" applyFill="0" applyBorder="0" applyAlignment="0" applyProtection="0"/>
    <xf numFmtId="38" fontId="18" fillId="0" borderId="0" applyFont="0" applyFill="0" applyBorder="0" applyAlignment="0" applyProtection="0">
      <alignment vertical="center"/>
    </xf>
  </cellStyleXfs>
  <cellXfs count="250">
    <xf numFmtId="0" fontId="0" fillId="0" borderId="0" xfId="0"/>
    <xf numFmtId="0" fontId="20" fillId="0" borderId="0" xfId="0" applyFont="1" applyProtection="1">
      <protection locked="0"/>
    </xf>
    <xf numFmtId="0" fontId="20" fillId="0" borderId="0" xfId="0" applyFont="1" applyAlignment="1" applyProtection="1">
      <alignment vertical="center"/>
      <protection locked="0"/>
    </xf>
    <xf numFmtId="0" fontId="20" fillId="0" borderId="10" xfId="0" applyFont="1" applyBorder="1" applyProtection="1">
      <protection locked="0"/>
    </xf>
    <xf numFmtId="0" fontId="20" fillId="0" borderId="0" xfId="44" applyFont="1" applyAlignment="1" applyProtection="1">
      <alignment vertical="center"/>
      <protection locked="0"/>
    </xf>
    <xf numFmtId="0" fontId="20" fillId="4" borderId="12" xfId="44" applyFont="1" applyFill="1" applyBorder="1" applyAlignment="1" applyProtection="1">
      <alignment horizontal="center" vertical="center"/>
      <protection locked="0"/>
    </xf>
    <xf numFmtId="0" fontId="20" fillId="0" borderId="14" xfId="44" applyFont="1" applyBorder="1" applyAlignment="1" applyProtection="1">
      <alignment vertical="center"/>
      <protection locked="0"/>
    </xf>
    <xf numFmtId="0" fontId="20" fillId="0" borderId="26" xfId="44" applyFont="1" applyBorder="1" applyAlignment="1" applyProtection="1">
      <alignment vertical="center"/>
      <protection locked="0"/>
    </xf>
    <xf numFmtId="0" fontId="20" fillId="0" borderId="45" xfId="44" applyFont="1" applyBorder="1" applyAlignment="1" applyProtection="1">
      <alignment vertical="center"/>
      <protection locked="0"/>
    </xf>
    <xf numFmtId="0" fontId="20" fillId="0" borderId="28" xfId="44" applyFont="1" applyBorder="1" applyAlignment="1" applyProtection="1">
      <alignment vertical="center"/>
      <protection locked="0"/>
    </xf>
    <xf numFmtId="177" fontId="20" fillId="0" borderId="44" xfId="44" applyNumberFormat="1" applyFont="1" applyBorder="1" applyAlignment="1" applyProtection="1">
      <alignment vertical="center"/>
      <protection locked="0"/>
    </xf>
    <xf numFmtId="0" fontId="20" fillId="0" borderId="18" xfId="44" applyFont="1" applyBorder="1" applyAlignment="1" applyProtection="1">
      <alignment vertical="center"/>
      <protection locked="0"/>
    </xf>
    <xf numFmtId="177" fontId="20" fillId="0" borderId="14" xfId="44" applyNumberFormat="1" applyFont="1" applyBorder="1" applyAlignment="1" applyProtection="1">
      <alignment vertical="center"/>
      <protection locked="0"/>
    </xf>
    <xf numFmtId="0" fontId="20" fillId="0" borderId="30" xfId="44" applyFont="1" applyBorder="1" applyAlignment="1" applyProtection="1">
      <alignment vertical="center"/>
      <protection locked="0"/>
    </xf>
    <xf numFmtId="0" fontId="20" fillId="0" borderId="24" xfId="44" applyFont="1" applyBorder="1" applyAlignment="1" applyProtection="1">
      <alignment vertical="center"/>
      <protection locked="0"/>
    </xf>
    <xf numFmtId="179" fontId="20" fillId="0" borderId="24" xfId="44" applyNumberFormat="1" applyFont="1" applyBorder="1" applyAlignment="1" applyProtection="1">
      <alignment vertical="center"/>
      <protection locked="0"/>
    </xf>
    <xf numFmtId="0" fontId="20" fillId="0" borderId="31" xfId="44" applyFont="1" applyBorder="1" applyAlignment="1" applyProtection="1">
      <alignment vertical="center"/>
      <protection locked="0"/>
    </xf>
    <xf numFmtId="179" fontId="20" fillId="0" borderId="31" xfId="44" applyNumberFormat="1" applyFont="1" applyBorder="1" applyAlignment="1" applyProtection="1">
      <alignment vertical="center"/>
      <protection locked="0"/>
    </xf>
    <xf numFmtId="0" fontId="20" fillId="0" borderId="32" xfId="44" applyFont="1" applyBorder="1" applyAlignment="1" applyProtection="1">
      <alignment vertical="center"/>
      <protection locked="0"/>
    </xf>
    <xf numFmtId="0" fontId="22" fillId="21" borderId="15" xfId="44" applyFont="1" applyFill="1" applyBorder="1" applyAlignment="1" applyProtection="1">
      <alignment vertical="center" wrapText="1"/>
      <protection locked="0"/>
    </xf>
    <xf numFmtId="179" fontId="22" fillId="21" borderId="11" xfId="44" applyNumberFormat="1" applyFont="1" applyFill="1" applyBorder="1" applyAlignment="1" applyProtection="1">
      <alignment vertical="center"/>
      <protection locked="0"/>
    </xf>
    <xf numFmtId="0" fontId="22" fillId="21" borderId="16" xfId="44" applyFont="1" applyFill="1" applyBorder="1" applyAlignment="1" applyProtection="1">
      <alignment vertical="center"/>
      <protection locked="0"/>
    </xf>
    <xf numFmtId="179" fontId="20" fillId="0" borderId="28" xfId="44" applyNumberFormat="1" applyFont="1" applyBorder="1" applyAlignment="1" applyProtection="1">
      <alignment vertical="center"/>
      <protection locked="0"/>
    </xf>
    <xf numFmtId="0" fontId="20" fillId="0" borderId="53" xfId="44" applyFont="1" applyBorder="1" applyAlignment="1" applyProtection="1">
      <alignment vertical="center"/>
      <protection locked="0"/>
    </xf>
    <xf numFmtId="0" fontId="22" fillId="4" borderId="22" xfId="44" applyFont="1" applyFill="1" applyBorder="1" applyAlignment="1" applyProtection="1">
      <alignment vertical="center"/>
      <protection locked="0"/>
    </xf>
    <xf numFmtId="0" fontId="22" fillId="4" borderId="23" xfId="44" applyFont="1" applyFill="1" applyBorder="1" applyAlignment="1" applyProtection="1">
      <alignment vertical="center"/>
      <protection locked="0"/>
    </xf>
    <xf numFmtId="0" fontId="22" fillId="4" borderId="41" xfId="44" applyFont="1" applyFill="1" applyBorder="1" applyAlignment="1" applyProtection="1">
      <alignment vertical="center"/>
      <protection locked="0"/>
    </xf>
    <xf numFmtId="0" fontId="22" fillId="4" borderId="42" xfId="44" applyFont="1" applyFill="1" applyBorder="1" applyAlignment="1" applyProtection="1">
      <alignment vertical="center"/>
      <protection locked="0"/>
    </xf>
    <xf numFmtId="0" fontId="22" fillId="4" borderId="39" xfId="44" applyFont="1" applyFill="1" applyBorder="1" applyAlignment="1" applyProtection="1">
      <alignment vertical="center"/>
      <protection locked="0"/>
    </xf>
    <xf numFmtId="0" fontId="22" fillId="4" borderId="40" xfId="44" applyFont="1" applyFill="1" applyBorder="1" applyAlignment="1" applyProtection="1">
      <alignment vertical="center"/>
      <protection locked="0"/>
    </xf>
    <xf numFmtId="0" fontId="20" fillId="27" borderId="50" xfId="44" applyFont="1" applyFill="1" applyBorder="1" applyAlignment="1" applyProtection="1">
      <alignment horizontal="center" vertical="center"/>
      <protection locked="0"/>
    </xf>
    <xf numFmtId="0" fontId="21" fillId="0" borderId="0" xfId="44" applyFont="1" applyAlignment="1" applyProtection="1">
      <alignment vertical="center"/>
      <protection locked="0"/>
    </xf>
    <xf numFmtId="0" fontId="20" fillId="28" borderId="12" xfId="44" applyFont="1" applyFill="1" applyBorder="1" applyAlignment="1" applyProtection="1">
      <alignment horizontal="center" vertical="center"/>
      <protection locked="0"/>
    </xf>
    <xf numFmtId="0" fontId="20" fillId="0" borderId="0" xfId="44" applyFont="1" applyAlignment="1" applyProtection="1">
      <alignment horizontal="right" vertical="center"/>
      <protection locked="0"/>
    </xf>
    <xf numFmtId="0" fontId="22" fillId="27" borderId="22" xfId="44" applyFont="1" applyFill="1" applyBorder="1" applyAlignment="1" applyProtection="1">
      <alignment horizontal="center" vertical="center" wrapText="1"/>
      <protection locked="0"/>
    </xf>
    <xf numFmtId="38" fontId="20" fillId="0" borderId="33" xfId="46" applyFont="1" applyBorder="1" applyAlignment="1" applyProtection="1">
      <alignment vertical="center"/>
      <protection locked="0"/>
    </xf>
    <xf numFmtId="0" fontId="20" fillId="0" borderId="72" xfId="44" applyFont="1" applyBorder="1" applyAlignment="1" applyProtection="1">
      <alignment vertical="center"/>
      <protection locked="0"/>
    </xf>
    <xf numFmtId="0" fontId="20" fillId="0" borderId="73" xfId="44" applyFont="1" applyBorder="1" applyAlignment="1" applyProtection="1">
      <alignment vertical="center"/>
      <protection locked="0"/>
    </xf>
    <xf numFmtId="0" fontId="20" fillId="0" borderId="74" xfId="44" applyFont="1" applyBorder="1" applyAlignment="1" applyProtection="1">
      <alignment vertical="center"/>
      <protection locked="0"/>
    </xf>
    <xf numFmtId="0" fontId="20" fillId="0" borderId="75" xfId="44" applyFont="1" applyBorder="1" applyAlignment="1" applyProtection="1">
      <alignment vertical="center"/>
      <protection locked="0"/>
    </xf>
    <xf numFmtId="0" fontId="22" fillId="28" borderId="23" xfId="44" applyFont="1" applyFill="1" applyBorder="1" applyAlignment="1" applyProtection="1">
      <alignment horizontal="center" vertical="center"/>
      <protection locked="0"/>
    </xf>
    <xf numFmtId="0" fontId="20" fillId="28" borderId="35" xfId="44" applyFont="1" applyFill="1" applyBorder="1" applyAlignment="1" applyProtection="1">
      <alignment horizontal="center" vertical="center" wrapText="1"/>
      <protection locked="0"/>
    </xf>
    <xf numFmtId="0" fontId="20" fillId="28" borderId="34" xfId="44" applyFont="1" applyFill="1" applyBorder="1" applyAlignment="1" applyProtection="1">
      <alignment horizontal="center" vertical="center" wrapText="1"/>
      <protection locked="0"/>
    </xf>
    <xf numFmtId="38" fontId="20" fillId="0" borderId="27" xfId="46" applyFont="1" applyBorder="1" applyAlignment="1" applyProtection="1">
      <alignment vertical="center"/>
      <protection locked="0"/>
    </xf>
    <xf numFmtId="38" fontId="20" fillId="0" borderId="26" xfId="46" applyFont="1" applyBorder="1" applyAlignment="1" applyProtection="1">
      <alignment vertical="center"/>
      <protection locked="0"/>
    </xf>
    <xf numFmtId="38" fontId="20" fillId="25" borderId="46" xfId="46" applyFont="1" applyFill="1" applyBorder="1" applyAlignment="1" applyProtection="1">
      <alignment vertical="center"/>
      <protection locked="0"/>
    </xf>
    <xf numFmtId="38" fontId="20" fillId="25" borderId="45" xfId="46" applyFont="1" applyFill="1" applyBorder="1" applyAlignment="1" applyProtection="1">
      <alignment vertical="center"/>
      <protection locked="0"/>
    </xf>
    <xf numFmtId="38" fontId="20" fillId="25" borderId="47" xfId="46" applyFont="1" applyFill="1" applyBorder="1" applyAlignment="1" applyProtection="1">
      <alignment vertical="center"/>
      <protection locked="0"/>
    </xf>
    <xf numFmtId="38" fontId="20" fillId="25" borderId="73" xfId="46" applyFont="1" applyFill="1" applyBorder="1" applyAlignment="1" applyProtection="1">
      <alignment vertical="center"/>
      <protection locked="0"/>
    </xf>
    <xf numFmtId="38" fontId="20" fillId="0" borderId="46" xfId="46" applyFont="1" applyFill="1" applyBorder="1" applyAlignment="1" applyProtection="1">
      <alignment vertical="center"/>
      <protection locked="0"/>
    </xf>
    <xf numFmtId="38" fontId="20" fillId="0" borderId="47" xfId="46" applyFont="1" applyFill="1" applyBorder="1" applyAlignment="1" applyProtection="1">
      <alignment vertical="center"/>
      <protection locked="0"/>
    </xf>
    <xf numFmtId="38" fontId="20" fillId="0" borderId="46" xfId="46" applyFont="1" applyBorder="1" applyAlignment="1" applyProtection="1">
      <alignment vertical="center"/>
      <protection locked="0"/>
    </xf>
    <xf numFmtId="38" fontId="20" fillId="0" borderId="47" xfId="46" applyFont="1" applyBorder="1" applyAlignment="1" applyProtection="1">
      <alignment vertical="center"/>
      <protection locked="0"/>
    </xf>
    <xf numFmtId="38" fontId="20" fillId="0" borderId="45" xfId="46" applyFont="1" applyFill="1" applyBorder="1" applyAlignment="1" applyProtection="1">
      <alignment vertical="center"/>
      <protection locked="0"/>
    </xf>
    <xf numFmtId="38" fontId="20" fillId="0" borderId="73" xfId="46" applyFont="1" applyFill="1" applyBorder="1" applyAlignment="1" applyProtection="1">
      <alignment vertical="center"/>
      <protection locked="0"/>
    </xf>
    <xf numFmtId="38" fontId="20" fillId="0" borderId="48" xfId="46" applyFont="1" applyFill="1" applyBorder="1" applyAlignment="1" applyProtection="1">
      <alignment vertical="center"/>
      <protection locked="0"/>
    </xf>
    <xf numFmtId="38" fontId="20" fillId="0" borderId="49" xfId="46" applyFont="1" applyFill="1" applyBorder="1" applyAlignment="1" applyProtection="1">
      <alignment vertical="center"/>
      <protection locked="0"/>
    </xf>
    <xf numFmtId="38" fontId="20" fillId="0" borderId="48" xfId="46" applyFont="1" applyBorder="1" applyAlignment="1" applyProtection="1">
      <alignment vertical="center"/>
      <protection locked="0"/>
    </xf>
    <xf numFmtId="38" fontId="20" fillId="0" borderId="49" xfId="46" applyFont="1" applyBorder="1" applyAlignment="1" applyProtection="1">
      <alignment vertical="center"/>
      <protection locked="0"/>
    </xf>
    <xf numFmtId="38" fontId="20" fillId="0" borderId="32" xfId="46" applyFont="1" applyBorder="1" applyAlignment="1" applyProtection="1">
      <alignment vertical="center"/>
      <protection locked="0"/>
    </xf>
    <xf numFmtId="38" fontId="20" fillId="0" borderId="30" xfId="46" applyFont="1" applyBorder="1" applyAlignment="1" applyProtection="1">
      <alignment vertical="center"/>
      <protection locked="0"/>
    </xf>
    <xf numFmtId="38" fontId="20" fillId="0" borderId="45" xfId="46" applyFont="1" applyBorder="1" applyAlignment="1" applyProtection="1">
      <alignment vertical="center"/>
      <protection locked="0"/>
    </xf>
    <xf numFmtId="38" fontId="20" fillId="0" borderId="56" xfId="46" applyFont="1" applyBorder="1" applyAlignment="1" applyProtection="1">
      <alignment vertical="center"/>
      <protection locked="0"/>
    </xf>
    <xf numFmtId="38" fontId="20" fillId="0" borderId="75" xfId="46" applyFont="1" applyBorder="1" applyAlignment="1" applyProtection="1">
      <alignment vertical="center"/>
      <protection locked="0"/>
    </xf>
    <xf numFmtId="38" fontId="22" fillId="21" borderId="17" xfId="46" applyFont="1" applyFill="1" applyBorder="1" applyAlignment="1" applyProtection="1">
      <alignment vertical="center"/>
      <protection locked="0"/>
    </xf>
    <xf numFmtId="38" fontId="22" fillId="21" borderId="16" xfId="46" applyFont="1" applyFill="1" applyBorder="1" applyAlignment="1" applyProtection="1">
      <alignment vertical="center"/>
      <protection locked="0"/>
    </xf>
    <xf numFmtId="38" fontId="20" fillId="0" borderId="29" xfId="46" applyFont="1" applyBorder="1" applyAlignment="1" applyProtection="1">
      <alignment vertical="center"/>
      <protection locked="0"/>
    </xf>
    <xf numFmtId="38" fontId="20" fillId="0" borderId="57" xfId="46" applyFont="1" applyBorder="1" applyAlignment="1" applyProtection="1">
      <alignment vertical="center"/>
      <protection locked="0"/>
    </xf>
    <xf numFmtId="38" fontId="20" fillId="0" borderId="74" xfId="46" applyFont="1" applyBorder="1" applyAlignment="1" applyProtection="1">
      <alignment vertical="center"/>
      <protection locked="0"/>
    </xf>
    <xf numFmtId="38" fontId="20" fillId="0" borderId="25" xfId="46" applyFont="1" applyBorder="1" applyAlignment="1" applyProtection="1">
      <alignment vertical="center"/>
      <protection locked="0"/>
    </xf>
    <xf numFmtId="38" fontId="20" fillId="0" borderId="72" xfId="46" applyFont="1" applyBorder="1" applyAlignment="1" applyProtection="1">
      <alignment vertical="center"/>
      <protection locked="0"/>
    </xf>
    <xf numFmtId="38" fontId="22" fillId="0" borderId="38" xfId="46" applyFont="1" applyBorder="1" applyAlignment="1" applyProtection="1">
      <alignment vertical="center"/>
      <protection locked="0"/>
    </xf>
    <xf numFmtId="38" fontId="22" fillId="0" borderId="58" xfId="46" applyFont="1" applyBorder="1" applyAlignment="1" applyProtection="1">
      <alignment vertical="center"/>
      <protection locked="0"/>
    </xf>
    <xf numFmtId="38" fontId="22" fillId="0" borderId="61" xfId="46" applyFont="1" applyBorder="1" applyAlignment="1" applyProtection="1">
      <alignment vertical="center"/>
      <protection locked="0"/>
    </xf>
    <xf numFmtId="38" fontId="22" fillId="0" borderId="62" xfId="46" applyFont="1" applyBorder="1" applyAlignment="1" applyProtection="1">
      <alignment vertical="center"/>
      <protection locked="0"/>
    </xf>
    <xf numFmtId="38" fontId="22" fillId="0" borderId="43" xfId="46" applyFont="1" applyBorder="1" applyAlignment="1" applyProtection="1">
      <alignment vertical="center"/>
      <protection locked="0"/>
    </xf>
    <xf numFmtId="38" fontId="22" fillId="0" borderId="59" xfId="46" applyFont="1" applyBorder="1" applyAlignment="1" applyProtection="1">
      <alignment vertical="center"/>
      <protection locked="0"/>
    </xf>
    <xf numFmtId="38" fontId="22" fillId="0" borderId="67" xfId="46" applyFont="1" applyBorder="1" applyAlignment="1" applyProtection="1">
      <alignment vertical="center"/>
      <protection locked="0"/>
    </xf>
    <xf numFmtId="38" fontId="22" fillId="0" borderId="63" xfId="46" applyFont="1" applyBorder="1" applyAlignment="1" applyProtection="1">
      <alignment vertical="center"/>
      <protection locked="0"/>
    </xf>
    <xf numFmtId="38" fontId="22" fillId="0" borderId="52" xfId="46" applyFont="1" applyBorder="1" applyAlignment="1" applyProtection="1">
      <alignment vertical="center"/>
      <protection locked="0"/>
    </xf>
    <xf numFmtId="38" fontId="22" fillId="0" borderId="60" xfId="46" applyFont="1" applyBorder="1" applyAlignment="1" applyProtection="1">
      <alignment vertical="center"/>
      <protection locked="0"/>
    </xf>
    <xf numFmtId="38" fontId="22" fillId="0" borderId="68" xfId="46" applyFont="1" applyBorder="1" applyAlignment="1" applyProtection="1">
      <alignment vertical="center"/>
      <protection locked="0"/>
    </xf>
    <xf numFmtId="38" fontId="22" fillId="0" borderId="64" xfId="46" applyFont="1" applyBorder="1" applyAlignment="1" applyProtection="1">
      <alignment vertical="center"/>
      <protection locked="0"/>
    </xf>
    <xf numFmtId="0" fontId="22" fillId="21" borderId="11" xfId="44" applyFont="1" applyFill="1" applyBorder="1" applyAlignment="1" applyProtection="1">
      <alignment vertical="center"/>
      <protection locked="0"/>
    </xf>
    <xf numFmtId="179" fontId="20" fillId="0" borderId="14" xfId="44" applyNumberFormat="1" applyFont="1" applyBorder="1" applyAlignment="1" applyProtection="1">
      <alignment vertical="center"/>
      <protection locked="0"/>
    </xf>
    <xf numFmtId="0" fontId="20" fillId="0" borderId="49" xfId="44" applyFont="1" applyBorder="1" applyAlignment="1" applyProtection="1">
      <alignment vertical="center"/>
      <protection locked="0"/>
    </xf>
    <xf numFmtId="0" fontId="20" fillId="0" borderId="71" xfId="44" applyFont="1" applyBorder="1" applyAlignment="1" applyProtection="1">
      <alignment vertical="center"/>
      <protection locked="0"/>
    </xf>
    <xf numFmtId="38" fontId="20" fillId="29" borderId="46" xfId="46" applyFont="1" applyFill="1" applyBorder="1" applyAlignment="1" applyProtection="1">
      <alignment vertical="center"/>
      <protection locked="0"/>
    </xf>
    <xf numFmtId="38" fontId="20" fillId="29" borderId="45" xfId="46" applyFont="1" applyFill="1" applyBorder="1" applyAlignment="1" applyProtection="1">
      <alignment vertical="center"/>
      <protection locked="0"/>
    </xf>
    <xf numFmtId="38" fontId="20" fillId="29" borderId="47" xfId="46" applyFont="1" applyFill="1" applyBorder="1" applyAlignment="1" applyProtection="1">
      <alignment vertical="center"/>
      <protection locked="0"/>
    </xf>
    <xf numFmtId="38" fontId="20" fillId="29" borderId="73" xfId="46" applyFont="1" applyFill="1" applyBorder="1" applyAlignment="1" applyProtection="1">
      <alignment vertical="center"/>
      <protection locked="0"/>
    </xf>
    <xf numFmtId="38" fontId="20" fillId="29" borderId="33" xfId="46" applyFont="1" applyFill="1" applyBorder="1" applyAlignment="1" applyProtection="1">
      <alignment vertical="center"/>
      <protection locked="0"/>
    </xf>
    <xf numFmtId="38" fontId="20" fillId="29" borderId="56" xfId="46" applyFont="1" applyFill="1" applyBorder="1" applyAlignment="1" applyProtection="1">
      <alignment vertical="center"/>
      <protection locked="0"/>
    </xf>
    <xf numFmtId="38" fontId="20" fillId="29" borderId="32" xfId="46" applyFont="1" applyFill="1" applyBorder="1" applyAlignment="1" applyProtection="1">
      <alignment vertical="center"/>
      <protection locked="0"/>
    </xf>
    <xf numFmtId="38" fontId="20" fillId="29" borderId="75" xfId="46" applyFont="1" applyFill="1" applyBorder="1" applyAlignment="1" applyProtection="1">
      <alignment vertical="center"/>
      <protection locked="0"/>
    </xf>
    <xf numFmtId="0" fontId="20" fillId="0" borderId="0" xfId="44" applyFont="1" applyAlignment="1" applyProtection="1">
      <alignment horizontal="left" vertical="top"/>
      <protection locked="0"/>
    </xf>
    <xf numFmtId="0" fontId="20" fillId="0" borderId="53" xfId="44" applyFont="1" applyBorder="1" applyAlignment="1" applyProtection="1">
      <alignment horizontal="left" vertical="top"/>
      <protection locked="0"/>
    </xf>
    <xf numFmtId="177" fontId="20" fillId="0" borderId="0" xfId="44" applyNumberFormat="1" applyFont="1" applyAlignment="1" applyProtection="1">
      <alignment horizontal="left" vertical="top"/>
      <protection locked="0"/>
    </xf>
    <xf numFmtId="0" fontId="20" fillId="0" borderId="0" xfId="0" applyFont="1" applyAlignment="1" applyProtection="1">
      <alignment horizontal="left" vertical="top"/>
      <protection locked="0"/>
    </xf>
    <xf numFmtId="0" fontId="24" fillId="0" borderId="0" xfId="44" applyFont="1" applyProtection="1">
      <protection locked="0"/>
    </xf>
    <xf numFmtId="0" fontId="22" fillId="27" borderId="77" xfId="44" applyFont="1" applyFill="1" applyBorder="1" applyAlignment="1" applyProtection="1">
      <alignment horizontal="center" vertical="center" wrapText="1"/>
      <protection locked="0"/>
    </xf>
    <xf numFmtId="0" fontId="22" fillId="28" borderId="78" xfId="44" applyFont="1" applyFill="1" applyBorder="1" applyAlignment="1" applyProtection="1">
      <alignment horizontal="center" vertical="center"/>
      <protection locked="0"/>
    </xf>
    <xf numFmtId="38" fontId="20" fillId="0" borderId="80" xfId="46" applyFont="1" applyFill="1" applyBorder="1" applyAlignment="1" applyProtection="1">
      <alignment vertical="center"/>
      <protection locked="0"/>
    </xf>
    <xf numFmtId="38" fontId="22" fillId="21" borderId="79" xfId="46" applyFont="1" applyFill="1" applyBorder="1" applyAlignment="1" applyProtection="1">
      <alignment vertical="center"/>
      <protection locked="0"/>
    </xf>
    <xf numFmtId="0" fontId="20" fillId="27" borderId="20" xfId="44" applyFont="1" applyFill="1" applyBorder="1" applyAlignment="1" applyProtection="1">
      <alignment horizontal="center" vertical="center"/>
      <protection locked="0"/>
    </xf>
    <xf numFmtId="38" fontId="20" fillId="29" borderId="57" xfId="46" applyFont="1" applyFill="1" applyBorder="1" applyAlignment="1" applyProtection="1">
      <alignment vertical="center"/>
      <protection locked="0"/>
    </xf>
    <xf numFmtId="38" fontId="20" fillId="29" borderId="18" xfId="46" applyFont="1" applyFill="1" applyBorder="1" applyAlignment="1" applyProtection="1">
      <alignment vertical="center"/>
      <protection locked="0"/>
    </xf>
    <xf numFmtId="0" fontId="22" fillId="27" borderId="61" xfId="44" applyFont="1" applyFill="1" applyBorder="1" applyAlignment="1" applyProtection="1">
      <alignment horizontal="center" vertical="center" wrapText="1"/>
      <protection locked="0"/>
    </xf>
    <xf numFmtId="38" fontId="20" fillId="29" borderId="80" xfId="46" applyFont="1" applyFill="1" applyBorder="1" applyAlignment="1" applyProtection="1">
      <alignment vertical="center"/>
      <protection locked="0"/>
    </xf>
    <xf numFmtId="38" fontId="20" fillId="29" borderId="81" xfId="46" applyFont="1" applyFill="1" applyBorder="1" applyAlignment="1" applyProtection="1">
      <alignment vertical="center"/>
      <protection locked="0"/>
    </xf>
    <xf numFmtId="38" fontId="20" fillId="29" borderId="82" xfId="46" applyFont="1" applyFill="1" applyBorder="1" applyAlignment="1" applyProtection="1">
      <alignment vertical="center"/>
      <protection locked="0"/>
    </xf>
    <xf numFmtId="38" fontId="20" fillId="0" borderId="83" xfId="46" applyFont="1" applyBorder="1" applyAlignment="1" applyProtection="1">
      <alignment vertical="center"/>
      <protection locked="0"/>
    </xf>
    <xf numFmtId="38" fontId="20" fillId="29" borderId="83" xfId="46" applyFont="1" applyFill="1" applyBorder="1" applyAlignment="1" applyProtection="1">
      <alignment vertical="center"/>
      <protection locked="0"/>
    </xf>
    <xf numFmtId="38" fontId="20" fillId="0" borderId="84" xfId="46" applyFont="1" applyBorder="1" applyAlignment="1" applyProtection="1">
      <alignment vertical="center"/>
      <protection locked="0"/>
    </xf>
    <xf numFmtId="38" fontId="20" fillId="0" borderId="86" xfId="46" applyFont="1" applyBorder="1" applyAlignment="1" applyProtection="1">
      <alignment vertical="center"/>
      <protection locked="0"/>
    </xf>
    <xf numFmtId="38" fontId="22" fillId="21" borderId="87" xfId="46" applyFont="1" applyFill="1" applyBorder="1" applyAlignment="1" applyProtection="1">
      <alignment vertical="center"/>
      <protection locked="0"/>
    </xf>
    <xf numFmtId="0" fontId="20" fillId="27" borderId="21" xfId="44" applyFont="1" applyFill="1" applyBorder="1" applyAlignment="1" applyProtection="1">
      <alignment horizontal="center" vertical="center"/>
      <protection locked="0"/>
    </xf>
    <xf numFmtId="0" fontId="20" fillId="0" borderId="40" xfId="44" applyFont="1" applyBorder="1" applyAlignment="1" applyProtection="1">
      <alignment vertical="center"/>
      <protection locked="0"/>
    </xf>
    <xf numFmtId="0" fontId="20" fillId="0" borderId="0" xfId="0" applyFont="1" applyBorder="1" applyProtection="1">
      <protection locked="0"/>
    </xf>
    <xf numFmtId="0" fontId="20" fillId="0" borderId="89" xfId="44" applyFont="1" applyBorder="1" applyAlignment="1" applyProtection="1">
      <alignment vertical="center"/>
      <protection locked="0"/>
    </xf>
    <xf numFmtId="0" fontId="20" fillId="0" borderId="0" xfId="44" applyFont="1" applyBorder="1" applyAlignment="1" applyProtection="1">
      <alignment horizontal="left" vertical="top"/>
      <protection locked="0"/>
    </xf>
    <xf numFmtId="0" fontId="20" fillId="0" borderId="0" xfId="44" applyFont="1" applyBorder="1" applyAlignment="1" applyProtection="1">
      <alignment vertical="center"/>
      <protection locked="0"/>
    </xf>
    <xf numFmtId="0" fontId="20" fillId="0" borderId="48" xfId="44" applyFont="1" applyBorder="1" applyAlignment="1" applyProtection="1">
      <alignment horizontal="left" vertical="top" wrapText="1"/>
      <protection locked="0"/>
    </xf>
    <xf numFmtId="0" fontId="20" fillId="0" borderId="36" xfId="44" applyFont="1" applyBorder="1" applyAlignment="1" applyProtection="1">
      <alignment horizontal="left" vertical="top"/>
      <protection locked="0"/>
    </xf>
    <xf numFmtId="0" fontId="20" fillId="0" borderId="48" xfId="44" applyFont="1" applyBorder="1" applyAlignment="1" applyProtection="1">
      <alignment horizontal="left" vertical="top"/>
      <protection locked="0"/>
    </xf>
    <xf numFmtId="0" fontId="20" fillId="0" borderId="54" xfId="44" applyFont="1" applyBorder="1" applyAlignment="1" applyProtection="1">
      <alignment horizontal="left" vertical="top"/>
      <protection locked="0"/>
    </xf>
    <xf numFmtId="0" fontId="20" fillId="0" borderId="94" xfId="44" applyFont="1" applyBorder="1" applyAlignment="1" applyProtection="1">
      <alignment horizontal="left" vertical="top"/>
      <protection locked="0"/>
    </xf>
    <xf numFmtId="0" fontId="22" fillId="21" borderId="95" xfId="44" applyFont="1" applyFill="1" applyBorder="1" applyAlignment="1" applyProtection="1">
      <alignment vertical="center" wrapText="1"/>
      <protection locked="0"/>
    </xf>
    <xf numFmtId="0" fontId="22" fillId="21" borderId="96" xfId="44" applyFont="1" applyFill="1" applyBorder="1" applyAlignment="1" applyProtection="1">
      <alignment vertical="center"/>
      <protection locked="0"/>
    </xf>
    <xf numFmtId="179" fontId="22" fillId="21" borderId="96" xfId="44" applyNumberFormat="1" applyFont="1" applyFill="1" applyBorder="1" applyAlignment="1" applyProtection="1">
      <alignment vertical="center"/>
      <protection locked="0"/>
    </xf>
    <xf numFmtId="0" fontId="22" fillId="21" borderId="97" xfId="44" applyFont="1" applyFill="1" applyBorder="1" applyAlignment="1" applyProtection="1">
      <alignment vertical="center"/>
      <protection locked="0"/>
    </xf>
    <xf numFmtId="38" fontId="22" fillId="21" borderId="98" xfId="46" applyFont="1" applyFill="1" applyBorder="1" applyAlignment="1" applyProtection="1">
      <alignment vertical="center"/>
      <protection locked="0"/>
    </xf>
    <xf numFmtId="38" fontId="22" fillId="21" borderId="97" xfId="46" applyFont="1" applyFill="1" applyBorder="1" applyAlignment="1" applyProtection="1">
      <alignment vertical="center"/>
      <protection locked="0"/>
    </xf>
    <xf numFmtId="38" fontId="22" fillId="21" borderId="88" xfId="46" applyFont="1" applyFill="1" applyBorder="1" applyAlignment="1" applyProtection="1">
      <alignment vertical="center"/>
      <protection locked="0"/>
    </xf>
    <xf numFmtId="38" fontId="22" fillId="21" borderId="95" xfId="46" applyFont="1" applyFill="1" applyBorder="1" applyAlignment="1" applyProtection="1">
      <alignment vertical="center"/>
      <protection locked="0"/>
    </xf>
    <xf numFmtId="0" fontId="20" fillId="0" borderId="97" xfId="44" applyFont="1" applyBorder="1" applyAlignment="1" applyProtection="1">
      <alignment vertical="center"/>
      <protection locked="0"/>
    </xf>
    <xf numFmtId="178" fontId="22" fillId="21" borderId="11" xfId="44" applyNumberFormat="1" applyFont="1" applyFill="1" applyBorder="1" applyAlignment="1" applyProtection="1">
      <alignment vertical="center"/>
      <protection locked="0"/>
    </xf>
    <xf numFmtId="38" fontId="22" fillId="21" borderId="11" xfId="46" applyFont="1" applyFill="1" applyBorder="1" applyAlignment="1" applyProtection="1">
      <alignment vertical="center"/>
      <protection locked="0"/>
    </xf>
    <xf numFmtId="38" fontId="22" fillId="21" borderId="13" xfId="46" applyFont="1" applyFill="1" applyBorder="1" applyAlignment="1" applyProtection="1">
      <alignment vertical="center"/>
      <protection locked="0"/>
    </xf>
    <xf numFmtId="38" fontId="22" fillId="21" borderId="15" xfId="46" applyFont="1" applyFill="1" applyBorder="1" applyAlignment="1" applyProtection="1">
      <alignment vertical="center"/>
      <protection locked="0"/>
    </xf>
    <xf numFmtId="38" fontId="22" fillId="21" borderId="99" xfId="46" applyFont="1" applyFill="1" applyBorder="1" applyAlignment="1" applyProtection="1">
      <alignment vertical="center"/>
      <protection locked="0"/>
    </xf>
    <xf numFmtId="38" fontId="22" fillId="21" borderId="36" xfId="46" applyFont="1" applyFill="1" applyBorder="1" applyAlignment="1" applyProtection="1">
      <alignment vertical="center"/>
      <protection locked="0"/>
    </xf>
    <xf numFmtId="38" fontId="22" fillId="21" borderId="37" xfId="46" applyFont="1" applyFill="1" applyBorder="1" applyAlignment="1" applyProtection="1">
      <alignment vertical="center"/>
      <protection locked="0"/>
    </xf>
    <xf numFmtId="0" fontId="20" fillId="0" borderId="16" xfId="44" applyFont="1" applyBorder="1" applyAlignment="1" applyProtection="1">
      <alignment vertical="center"/>
      <protection locked="0"/>
    </xf>
    <xf numFmtId="178" fontId="22" fillId="21" borderId="96" xfId="44" applyNumberFormat="1" applyFont="1" applyFill="1" applyBorder="1" applyAlignment="1" applyProtection="1">
      <alignment vertical="center"/>
      <protection locked="0"/>
    </xf>
    <xf numFmtId="38" fontId="22" fillId="21" borderId="100" xfId="46" applyFont="1" applyFill="1" applyBorder="1" applyAlignment="1" applyProtection="1">
      <alignment vertical="center"/>
      <protection locked="0"/>
    </xf>
    <xf numFmtId="0" fontId="20" fillId="0" borderId="87" xfId="44" applyFont="1" applyBorder="1" applyAlignment="1" applyProtection="1">
      <alignment horizontal="left" vertical="top"/>
      <protection locked="0"/>
    </xf>
    <xf numFmtId="0" fontId="20" fillId="0" borderId="87" xfId="44" applyFont="1" applyBorder="1" applyAlignment="1" applyProtection="1">
      <alignment horizontal="left" vertical="top" wrapText="1"/>
      <protection locked="0"/>
    </xf>
    <xf numFmtId="0" fontId="20" fillId="0" borderId="36" xfId="44" applyFont="1" applyBorder="1" applyAlignment="1" applyProtection="1">
      <alignment vertical="top" wrapText="1"/>
      <protection locked="0"/>
    </xf>
    <xf numFmtId="0" fontId="20" fillId="0" borderId="48" xfId="44" applyFont="1" applyBorder="1" applyAlignment="1" applyProtection="1">
      <alignment vertical="top" wrapText="1"/>
      <protection locked="0"/>
    </xf>
    <xf numFmtId="0" fontId="25" fillId="0" borderId="45" xfId="44" applyFont="1" applyBorder="1" applyAlignment="1" applyProtection="1">
      <alignment vertical="center"/>
      <protection locked="0"/>
    </xf>
    <xf numFmtId="0" fontId="20" fillId="0" borderId="57" xfId="44" applyFont="1" applyBorder="1" applyAlignment="1" applyProtection="1">
      <alignment vertical="center"/>
      <protection locked="0"/>
    </xf>
    <xf numFmtId="177" fontId="20" fillId="0" borderId="28" xfId="44" applyNumberFormat="1" applyFont="1" applyBorder="1" applyAlignment="1" applyProtection="1">
      <alignment vertical="center"/>
      <protection locked="0"/>
    </xf>
    <xf numFmtId="38" fontId="20" fillId="0" borderId="29" xfId="46" applyFont="1" applyFill="1" applyBorder="1" applyAlignment="1" applyProtection="1">
      <alignment vertical="center"/>
      <protection locked="0"/>
    </xf>
    <xf numFmtId="38" fontId="20" fillId="0" borderId="30" xfId="46" applyFont="1" applyFill="1" applyBorder="1" applyAlignment="1" applyProtection="1">
      <alignment vertical="center"/>
      <protection locked="0"/>
    </xf>
    <xf numFmtId="0" fontId="25" fillId="0" borderId="44" xfId="44" applyFont="1" applyBorder="1" applyAlignment="1" applyProtection="1">
      <alignment vertical="center"/>
      <protection locked="0"/>
    </xf>
    <xf numFmtId="38" fontId="20" fillId="0" borderId="57" xfId="46" applyFont="1" applyFill="1" applyBorder="1" applyAlignment="1" applyProtection="1">
      <alignment vertical="center"/>
      <protection locked="0"/>
    </xf>
    <xf numFmtId="38" fontId="20" fillId="0" borderId="81" xfId="46" applyFont="1" applyFill="1" applyBorder="1" applyAlignment="1" applyProtection="1">
      <alignment vertical="center"/>
      <protection locked="0"/>
    </xf>
    <xf numFmtId="38" fontId="20" fillId="25" borderId="29" xfId="46" applyFont="1" applyFill="1" applyBorder="1" applyAlignment="1" applyProtection="1">
      <alignment vertical="center"/>
      <protection locked="0"/>
    </xf>
    <xf numFmtId="38" fontId="20" fillId="25" borderId="57" xfId="46" applyFont="1" applyFill="1" applyBorder="1" applyAlignment="1" applyProtection="1">
      <alignment vertical="center"/>
      <protection locked="0"/>
    </xf>
    <xf numFmtId="38" fontId="20" fillId="25" borderId="30" xfId="46" applyFont="1" applyFill="1" applyBorder="1" applyAlignment="1" applyProtection="1">
      <alignment vertical="center"/>
      <protection locked="0"/>
    </xf>
    <xf numFmtId="38" fontId="20" fillId="25" borderId="74" xfId="46" applyFont="1" applyFill="1" applyBorder="1" applyAlignment="1" applyProtection="1">
      <alignment vertical="center"/>
      <protection locked="0"/>
    </xf>
    <xf numFmtId="0" fontId="22" fillId="21" borderId="11" xfId="44" applyFont="1" applyFill="1" applyBorder="1" applyAlignment="1" applyProtection="1">
      <alignment vertical="center" wrapText="1"/>
      <protection locked="0"/>
    </xf>
    <xf numFmtId="0" fontId="22" fillId="21" borderId="96" xfId="44" applyFont="1" applyFill="1" applyBorder="1" applyAlignment="1" applyProtection="1">
      <alignment vertical="center" wrapText="1"/>
      <protection locked="0"/>
    </xf>
    <xf numFmtId="38" fontId="20" fillId="0" borderId="18" xfId="46" applyFont="1" applyFill="1" applyBorder="1" applyAlignment="1" applyProtection="1">
      <alignment vertical="center"/>
      <protection locked="0"/>
    </xf>
    <xf numFmtId="38" fontId="20" fillId="0" borderId="82" xfId="46" applyFont="1" applyFill="1" applyBorder="1" applyAlignment="1" applyProtection="1">
      <alignment vertical="center"/>
      <protection locked="0"/>
    </xf>
    <xf numFmtId="38" fontId="20" fillId="29" borderId="48" xfId="46" applyFont="1" applyFill="1" applyBorder="1" applyAlignment="1" applyProtection="1">
      <alignment vertical="center"/>
      <protection locked="0"/>
    </xf>
    <xf numFmtId="38" fontId="20" fillId="29" borderId="49" xfId="46" applyFont="1" applyFill="1" applyBorder="1" applyAlignment="1" applyProtection="1">
      <alignment vertical="center"/>
      <protection locked="0"/>
    </xf>
    <xf numFmtId="38" fontId="20" fillId="29" borderId="71" xfId="46" applyFont="1" applyFill="1" applyBorder="1" applyAlignment="1" applyProtection="1">
      <alignment vertical="center"/>
      <protection locked="0"/>
    </xf>
    <xf numFmtId="38" fontId="20" fillId="29" borderId="29" xfId="46" applyFont="1" applyFill="1" applyBorder="1" applyAlignment="1" applyProtection="1">
      <alignment vertical="center"/>
      <protection locked="0"/>
    </xf>
    <xf numFmtId="38" fontId="20" fillId="29" borderId="30" xfId="46" applyFont="1" applyFill="1" applyBorder="1" applyAlignment="1" applyProtection="1">
      <alignment vertical="center"/>
      <protection locked="0"/>
    </xf>
    <xf numFmtId="38" fontId="20" fillId="29" borderId="74" xfId="46" applyFont="1" applyFill="1" applyBorder="1" applyAlignment="1" applyProtection="1">
      <alignment vertical="center"/>
      <protection locked="0"/>
    </xf>
    <xf numFmtId="0" fontId="20" fillId="0" borderId="44" xfId="44" applyFont="1" applyBorder="1" applyAlignment="1" applyProtection="1">
      <alignment vertical="center"/>
      <protection locked="0"/>
    </xf>
    <xf numFmtId="179" fontId="20" fillId="0" borderId="44" xfId="44" applyNumberFormat="1" applyFont="1" applyBorder="1" applyAlignment="1" applyProtection="1">
      <alignment vertical="center"/>
      <protection locked="0"/>
    </xf>
    <xf numFmtId="0" fontId="20" fillId="0" borderId="47" xfId="44" applyFont="1" applyBorder="1" applyAlignment="1" applyProtection="1">
      <alignment vertical="center"/>
      <protection locked="0"/>
    </xf>
    <xf numFmtId="38" fontId="20" fillId="0" borderId="80" xfId="46" applyFont="1" applyBorder="1" applyAlignment="1" applyProtection="1">
      <alignment vertical="center"/>
      <protection locked="0"/>
    </xf>
    <xf numFmtId="38" fontId="20" fillId="0" borderId="73" xfId="46" applyFont="1" applyBorder="1" applyAlignment="1" applyProtection="1">
      <alignment vertical="center"/>
      <protection locked="0"/>
    </xf>
    <xf numFmtId="38" fontId="20" fillId="0" borderId="101" xfId="46" applyFont="1" applyBorder="1" applyAlignment="1" applyProtection="1">
      <alignment vertical="center"/>
      <protection locked="0"/>
    </xf>
    <xf numFmtId="0" fontId="20" fillId="0" borderId="104" xfId="44" applyFont="1" applyBorder="1" applyAlignment="1" applyProtection="1">
      <alignment vertical="center"/>
      <protection locked="0"/>
    </xf>
    <xf numFmtId="0" fontId="26" fillId="0" borderId="102" xfId="44" applyFont="1" applyBorder="1" applyAlignment="1" applyProtection="1">
      <alignment horizontal="center" vertical="center"/>
      <protection locked="0"/>
    </xf>
    <xf numFmtId="0" fontId="26" fillId="0" borderId="102" xfId="44" applyFont="1" applyBorder="1" applyAlignment="1" applyProtection="1">
      <alignment vertical="center"/>
      <protection locked="0"/>
    </xf>
    <xf numFmtId="177" fontId="26" fillId="0" borderId="12" xfId="44" applyNumberFormat="1" applyFont="1" applyBorder="1" applyAlignment="1" applyProtection="1">
      <alignment vertical="center"/>
      <protection locked="0"/>
    </xf>
    <xf numFmtId="38" fontId="26" fillId="0" borderId="34" xfId="46" applyFont="1" applyFill="1" applyBorder="1" applyAlignment="1" applyProtection="1">
      <alignment vertical="center"/>
      <protection locked="0"/>
    </xf>
    <xf numFmtId="38" fontId="26" fillId="0" borderId="35" xfId="46" applyFont="1" applyFill="1" applyBorder="1" applyAlignment="1" applyProtection="1">
      <alignment vertical="center"/>
      <protection locked="0"/>
    </xf>
    <xf numFmtId="38" fontId="26" fillId="0" borderId="34" xfId="46" applyFont="1" applyBorder="1" applyAlignment="1" applyProtection="1">
      <alignment vertical="center"/>
      <protection locked="0"/>
    </xf>
    <xf numFmtId="38" fontId="26" fillId="0" borderId="35" xfId="46" applyFont="1" applyBorder="1" applyAlignment="1" applyProtection="1">
      <alignment vertical="center"/>
      <protection locked="0"/>
    </xf>
    <xf numFmtId="38" fontId="26" fillId="0" borderId="102" xfId="46" applyFont="1" applyFill="1" applyBorder="1" applyAlignment="1" applyProtection="1">
      <alignment vertical="center"/>
      <protection locked="0"/>
    </xf>
    <xf numFmtId="38" fontId="26" fillId="0" borderId="103" xfId="46" applyFont="1" applyFill="1" applyBorder="1" applyAlignment="1" applyProtection="1">
      <alignment vertical="center"/>
      <protection locked="0"/>
    </xf>
    <xf numFmtId="38" fontId="26" fillId="25" borderId="34" xfId="46" applyFont="1" applyFill="1" applyBorder="1" applyAlignment="1" applyProtection="1">
      <alignment vertical="center"/>
      <protection locked="0"/>
    </xf>
    <xf numFmtId="38" fontId="26" fillId="25" borderId="102" xfId="46" applyFont="1" applyFill="1" applyBorder="1" applyAlignment="1" applyProtection="1">
      <alignment vertical="center"/>
      <protection locked="0"/>
    </xf>
    <xf numFmtId="38" fontId="26" fillId="25" borderId="35" xfId="46" applyFont="1" applyFill="1" applyBorder="1" applyAlignment="1" applyProtection="1">
      <alignment vertical="center"/>
      <protection locked="0"/>
    </xf>
    <xf numFmtId="38" fontId="26" fillId="25" borderId="104" xfId="46" applyFont="1" applyFill="1" applyBorder="1" applyAlignment="1" applyProtection="1">
      <alignment vertical="center"/>
      <protection locked="0"/>
    </xf>
    <xf numFmtId="177" fontId="26" fillId="29" borderId="12" xfId="44" applyNumberFormat="1" applyFont="1" applyFill="1" applyBorder="1" applyAlignment="1" applyProtection="1">
      <alignment vertical="center"/>
      <protection locked="0"/>
    </xf>
    <xf numFmtId="38" fontId="26" fillId="29" borderId="102" xfId="46" applyFont="1" applyFill="1" applyBorder="1" applyAlignment="1" applyProtection="1">
      <alignment vertical="center"/>
      <protection locked="0"/>
    </xf>
    <xf numFmtId="38" fontId="26" fillId="29" borderId="103" xfId="46" applyFont="1" applyFill="1" applyBorder="1" applyAlignment="1" applyProtection="1">
      <alignment vertical="center"/>
      <protection locked="0"/>
    </xf>
    <xf numFmtId="38" fontId="26" fillId="0" borderId="104" xfId="46" applyFont="1" applyFill="1" applyBorder="1" applyAlignment="1" applyProtection="1">
      <alignment vertical="center"/>
      <protection locked="0"/>
    </xf>
    <xf numFmtId="0" fontId="26" fillId="0" borderId="12" xfId="44" applyFont="1" applyBorder="1" applyAlignment="1" applyProtection="1">
      <alignment horizontal="center" vertical="center"/>
      <protection locked="0"/>
    </xf>
    <xf numFmtId="0" fontId="26" fillId="0" borderId="12" xfId="44" applyFont="1" applyBorder="1" applyAlignment="1" applyProtection="1">
      <alignment vertical="center"/>
      <protection locked="0"/>
    </xf>
    <xf numFmtId="179" fontId="26" fillId="0" borderId="12" xfId="44" applyNumberFormat="1" applyFont="1" applyBorder="1" applyAlignment="1" applyProtection="1">
      <alignment vertical="center"/>
      <protection locked="0"/>
    </xf>
    <xf numFmtId="0" fontId="26" fillId="0" borderId="35" xfId="44" applyFont="1" applyBorder="1" applyAlignment="1" applyProtection="1">
      <alignment vertical="center"/>
      <protection locked="0"/>
    </xf>
    <xf numFmtId="38" fontId="26" fillId="0" borderId="102" xfId="46" applyFont="1" applyBorder="1" applyAlignment="1" applyProtection="1">
      <alignment vertical="center"/>
      <protection locked="0"/>
    </xf>
    <xf numFmtId="38" fontId="26" fillId="0" borderId="103" xfId="46" applyFont="1" applyBorder="1" applyAlignment="1" applyProtection="1">
      <alignment vertical="center"/>
      <protection locked="0"/>
    </xf>
    <xf numFmtId="38" fontId="26" fillId="29" borderId="34" xfId="46" applyFont="1" applyFill="1" applyBorder="1" applyAlignment="1" applyProtection="1">
      <alignment vertical="center"/>
      <protection locked="0"/>
    </xf>
    <xf numFmtId="38" fontId="26" fillId="29" borderId="35" xfId="46" applyFont="1" applyFill="1" applyBorder="1" applyAlignment="1" applyProtection="1">
      <alignment vertical="center"/>
      <protection locked="0"/>
    </xf>
    <xf numFmtId="38" fontId="26" fillId="29" borderId="104" xfId="46" applyFont="1" applyFill="1" applyBorder="1" applyAlignment="1" applyProtection="1">
      <alignment vertical="center"/>
      <protection locked="0"/>
    </xf>
    <xf numFmtId="0" fontId="20" fillId="28" borderId="76" xfId="44" applyFont="1" applyFill="1" applyBorder="1" applyAlignment="1" applyProtection="1">
      <alignment horizontal="center" vertical="center"/>
      <protection locked="0"/>
    </xf>
    <xf numFmtId="0" fontId="20" fillId="28" borderId="53" xfId="44" applyFont="1" applyFill="1" applyBorder="1" applyAlignment="1" applyProtection="1">
      <alignment horizontal="center" vertical="center"/>
      <protection locked="0"/>
    </xf>
    <xf numFmtId="0" fontId="20" fillId="28" borderId="66" xfId="44" applyFont="1" applyFill="1" applyBorder="1" applyAlignment="1" applyProtection="1">
      <alignment horizontal="center" vertical="center"/>
      <protection locked="0"/>
    </xf>
    <xf numFmtId="0" fontId="20" fillId="27" borderId="65" xfId="44" applyFont="1" applyFill="1" applyBorder="1" applyAlignment="1" applyProtection="1">
      <alignment horizontal="center" vertical="center"/>
      <protection locked="0"/>
    </xf>
    <xf numFmtId="0" fontId="20" fillId="27" borderId="53" xfId="44" applyFont="1" applyFill="1" applyBorder="1" applyAlignment="1" applyProtection="1">
      <alignment horizontal="center" vertical="center"/>
      <protection locked="0"/>
    </xf>
    <xf numFmtId="176" fontId="22" fillId="26" borderId="69" xfId="44" applyNumberFormat="1" applyFont="1" applyFill="1" applyBorder="1" applyAlignment="1" applyProtection="1">
      <alignment horizontal="center" vertical="center"/>
      <protection locked="0"/>
    </xf>
    <xf numFmtId="176" fontId="22" fillId="26" borderId="70" xfId="44" applyNumberFormat="1" applyFont="1" applyFill="1" applyBorder="1" applyAlignment="1" applyProtection="1">
      <alignment horizontal="center" vertical="center"/>
      <protection locked="0"/>
    </xf>
    <xf numFmtId="0" fontId="20" fillId="28" borderId="85" xfId="44" applyFont="1" applyFill="1" applyBorder="1" applyAlignment="1" applyProtection="1">
      <alignment horizontal="center" vertical="center"/>
      <protection locked="0"/>
    </xf>
    <xf numFmtId="0" fontId="20" fillId="28" borderId="0" xfId="44" applyFont="1" applyFill="1" applyBorder="1" applyAlignment="1" applyProtection="1">
      <alignment horizontal="center" vertical="center"/>
      <protection locked="0"/>
    </xf>
    <xf numFmtId="0" fontId="20" fillId="28" borderId="71" xfId="44" applyFont="1" applyFill="1" applyBorder="1" applyAlignment="1" applyProtection="1">
      <alignment horizontal="center" vertical="center"/>
      <protection locked="0"/>
    </xf>
    <xf numFmtId="0" fontId="20" fillId="27" borderId="10" xfId="44" applyFont="1" applyFill="1" applyBorder="1" applyAlignment="1" applyProtection="1">
      <alignment horizontal="center" vertical="center"/>
      <protection locked="0"/>
    </xf>
    <xf numFmtId="0" fontId="20" fillId="27" borderId="0" xfId="44" applyFont="1" applyFill="1" applyBorder="1" applyAlignment="1" applyProtection="1">
      <alignment horizontal="center" vertical="center"/>
      <protection locked="0"/>
    </xf>
    <xf numFmtId="0" fontId="20" fillId="7" borderId="71" xfId="44" applyFont="1" applyFill="1" applyBorder="1" applyAlignment="1" applyProtection="1">
      <alignment horizontal="center" vertical="center"/>
      <protection locked="0"/>
    </xf>
    <xf numFmtId="0" fontId="20" fillId="7" borderId="55" xfId="44" applyFont="1" applyFill="1" applyBorder="1" applyAlignment="1" applyProtection="1">
      <alignment horizontal="center" vertical="center"/>
      <protection locked="0"/>
    </xf>
    <xf numFmtId="0" fontId="20" fillId="7" borderId="66" xfId="44" applyFont="1" applyFill="1" applyBorder="1" applyAlignment="1" applyProtection="1">
      <alignment horizontal="center" vertical="center"/>
      <protection locked="0"/>
    </xf>
    <xf numFmtId="0" fontId="20" fillId="24" borderId="93" xfId="44" applyFont="1" applyFill="1" applyBorder="1" applyAlignment="1" applyProtection="1">
      <alignment horizontal="center" vertical="center" wrapText="1"/>
      <protection locked="0"/>
    </xf>
    <xf numFmtId="0" fontId="20" fillId="24" borderId="51" xfId="44" applyFont="1" applyFill="1" applyBorder="1" applyAlignment="1" applyProtection="1">
      <alignment horizontal="center" vertical="center" wrapText="1"/>
      <protection locked="0"/>
    </xf>
    <xf numFmtId="0" fontId="20" fillId="0" borderId="36" xfId="44" applyFont="1" applyBorder="1" applyAlignment="1" applyProtection="1">
      <alignment horizontal="left" vertical="top" wrapText="1"/>
      <protection locked="0"/>
    </xf>
    <xf numFmtId="0" fontId="20" fillId="0" borderId="48" xfId="44" applyFont="1" applyBorder="1" applyAlignment="1" applyProtection="1">
      <alignment horizontal="left" vertical="top" wrapText="1"/>
      <protection locked="0"/>
    </xf>
    <xf numFmtId="0" fontId="20" fillId="4" borderId="14" xfId="44" applyFont="1" applyFill="1" applyBorder="1" applyAlignment="1" applyProtection="1">
      <alignment horizontal="center" vertical="center" wrapText="1"/>
      <protection locked="0"/>
    </xf>
    <xf numFmtId="0" fontId="20" fillId="4" borderId="50" xfId="44" applyFont="1" applyFill="1" applyBorder="1" applyAlignment="1" applyProtection="1">
      <alignment horizontal="center" vertical="center" wrapText="1"/>
      <protection locked="0"/>
    </xf>
    <xf numFmtId="0" fontId="20" fillId="4" borderId="48" xfId="44" applyFont="1" applyFill="1" applyBorder="1" applyAlignment="1" applyProtection="1">
      <alignment horizontal="left" vertical="center" wrapText="1"/>
      <protection locked="0"/>
    </xf>
    <xf numFmtId="0" fontId="20" fillId="4" borderId="54" xfId="44" applyFont="1" applyFill="1" applyBorder="1" applyAlignment="1" applyProtection="1">
      <alignment horizontal="left" vertical="center" wrapText="1"/>
      <protection locked="0"/>
    </xf>
    <xf numFmtId="0" fontId="20" fillId="4" borderId="20" xfId="44" applyFont="1" applyFill="1" applyBorder="1" applyAlignment="1" applyProtection="1">
      <alignment horizontal="center" vertical="center"/>
      <protection locked="0"/>
    </xf>
    <xf numFmtId="0" fontId="20" fillId="4" borderId="0" xfId="44" applyFont="1" applyFill="1" applyBorder="1" applyAlignment="1" applyProtection="1">
      <alignment horizontal="center" vertical="center"/>
      <protection locked="0"/>
    </xf>
    <xf numFmtId="0" fontId="20" fillId="4" borderId="19" xfId="44" applyFont="1" applyFill="1" applyBorder="1" applyAlignment="1" applyProtection="1">
      <alignment horizontal="center" vertical="center"/>
      <protection locked="0"/>
    </xf>
    <xf numFmtId="0" fontId="20" fillId="4" borderId="90" xfId="44" applyFont="1" applyFill="1" applyBorder="1" applyAlignment="1" applyProtection="1">
      <alignment horizontal="left" vertical="center" wrapText="1"/>
      <protection locked="0"/>
    </xf>
    <xf numFmtId="0" fontId="20" fillId="4" borderId="58" xfId="44" applyFont="1" applyFill="1" applyBorder="1" applyAlignment="1" applyProtection="1">
      <alignment horizontal="center" vertical="center"/>
      <protection locked="0"/>
    </xf>
    <xf numFmtId="0" fontId="20" fillId="4" borderId="53" xfId="44" applyFont="1" applyFill="1" applyBorder="1" applyAlignment="1" applyProtection="1">
      <alignment horizontal="center" vertical="center"/>
      <protection locked="0"/>
    </xf>
    <xf numFmtId="0" fontId="20" fillId="4" borderId="91" xfId="44" applyFont="1" applyFill="1" applyBorder="1" applyAlignment="1" applyProtection="1">
      <alignment horizontal="center" vertical="center"/>
      <protection locked="0"/>
    </xf>
    <xf numFmtId="0" fontId="20" fillId="4" borderId="92" xfId="44" applyFont="1" applyFill="1" applyBorder="1" applyAlignment="1" applyProtection="1">
      <alignment horizontal="center" vertical="center" wrapText="1"/>
      <protection locked="0"/>
    </xf>
    <xf numFmtId="0" fontId="20" fillId="24" borderId="48" xfId="44" applyFont="1" applyFill="1" applyBorder="1" applyAlignment="1" applyProtection="1">
      <alignment horizontal="center" vertical="center" wrapText="1"/>
      <protection locked="0"/>
    </xf>
    <xf numFmtId="0" fontId="20" fillId="24" borderId="54" xfId="44" applyFont="1" applyFill="1" applyBorder="1" applyAlignment="1" applyProtection="1">
      <alignment horizontal="center" vertical="center" wrapText="1"/>
      <protection locked="0"/>
    </xf>
    <xf numFmtId="0" fontId="20" fillId="4" borderId="54" xfId="44" applyFont="1" applyFill="1" applyBorder="1" applyAlignment="1" applyProtection="1">
      <alignment horizontal="left" vertical="center"/>
      <protection locked="0"/>
    </xf>
    <xf numFmtId="0" fontId="20" fillId="4" borderId="93" xfId="44" applyFont="1" applyFill="1" applyBorder="1" applyAlignment="1" applyProtection="1">
      <alignment horizontal="center" vertical="center" wrapText="1"/>
      <protection locked="0"/>
    </xf>
    <xf numFmtId="0" fontId="20" fillId="4" borderId="51" xfId="44" applyFont="1" applyFill="1" applyBorder="1" applyAlignment="1" applyProtection="1">
      <alignment horizontal="center" vertical="center"/>
      <protection locked="0"/>
    </xf>
    <xf numFmtId="0" fontId="20" fillId="8" borderId="90" xfId="44" applyFont="1" applyFill="1" applyBorder="1" applyAlignment="1" applyProtection="1">
      <alignment horizontal="center" vertical="center" wrapText="1"/>
      <protection locked="0"/>
    </xf>
    <xf numFmtId="0" fontId="20" fillId="8" borderId="48" xfId="44" applyFont="1" applyFill="1" applyBorder="1" applyAlignment="1" applyProtection="1">
      <alignment horizontal="center" vertical="center" wrapText="1"/>
      <protection locked="0"/>
    </xf>
    <xf numFmtId="0" fontId="20" fillId="4" borderId="49" xfId="44" applyFont="1" applyFill="1" applyBorder="1" applyAlignment="1" applyProtection="1">
      <alignment horizontal="center" vertical="center" wrapText="1"/>
      <protection locked="0"/>
    </xf>
    <xf numFmtId="0" fontId="20" fillId="8" borderId="93" xfId="44" applyFont="1" applyFill="1" applyBorder="1" applyAlignment="1" applyProtection="1">
      <alignment horizontal="center" vertical="center" wrapText="1"/>
      <protection locked="0"/>
    </xf>
    <xf numFmtId="0" fontId="20" fillId="8" borderId="51" xfId="44" applyFont="1" applyFill="1" applyBorder="1" applyAlignment="1" applyProtection="1">
      <alignment horizontal="center" vertical="center" wrapText="1"/>
      <protection locked="0"/>
    </xf>
    <xf numFmtId="0" fontId="20" fillId="8" borderId="49" xfId="44" applyFont="1" applyFill="1" applyBorder="1" applyAlignment="1" applyProtection="1">
      <alignment horizontal="center" vertical="center" wrapText="1"/>
      <protection locked="0"/>
    </xf>
    <xf numFmtId="0" fontId="20" fillId="24" borderId="90" xfId="44" applyFont="1" applyFill="1" applyBorder="1" applyAlignment="1" applyProtection="1">
      <alignment horizontal="center" vertical="center" wrapText="1"/>
      <protection locked="0"/>
    </xf>
    <xf numFmtId="0" fontId="20" fillId="24" borderId="49" xfId="44" applyFont="1" applyFill="1" applyBorder="1" applyAlignment="1" applyProtection="1">
      <alignment horizontal="center" vertical="center" wrapText="1"/>
      <protection locked="0"/>
    </xf>
    <xf numFmtId="0" fontId="20" fillId="8" borderId="54" xfId="44" applyFont="1" applyFill="1" applyBorder="1" applyAlignment="1" applyProtection="1">
      <alignment horizontal="center" vertical="center" wrapText="1"/>
      <protection locked="0"/>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46" builtinId="6"/>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通貨 2 2" xfId="45" xr:uid="{00000000-0005-0000-0000-000027000000}"/>
    <cellStyle name="通貨[0]_0711_記入例" xfId="40" xr:uid="{00000000-0005-0000-0000-000028000000}"/>
    <cellStyle name="入力" xfId="41" builtinId="20" customBuiltin="1"/>
    <cellStyle name="標準" xfId="0" builtinId="0"/>
    <cellStyle name="標準 2" xfId="42" xr:uid="{00000000-0005-0000-0000-00002B000000}"/>
    <cellStyle name="標準 41" xfId="44" xr:uid="{00000000-0005-0000-0000-00002C000000}"/>
    <cellStyle name="良い" xfId="43"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73"/>
  <sheetViews>
    <sheetView showGridLines="0" tabSelected="1" view="pageBreakPreview" zoomScale="70" zoomScaleNormal="80" zoomScaleSheetLayoutView="70" workbookViewId="0">
      <pane xSplit="4" ySplit="5" topLeftCell="M6" activePane="bottomRight" state="frozen"/>
      <selection pane="topRight" activeCell="E1" sqref="E1"/>
      <selection pane="bottomLeft" activeCell="A6" sqref="A6"/>
      <selection pane="bottomRight"/>
    </sheetView>
  </sheetViews>
  <sheetFormatPr defaultColWidth="9" defaultRowHeight="14.25" outlineLevelCol="1" x14ac:dyDescent="0.25"/>
  <cols>
    <col min="1" max="1" width="21.25" style="98" customWidth="1"/>
    <col min="2" max="2" width="25.625" style="1" bestFit="1" customWidth="1"/>
    <col min="3" max="3" width="15" style="1" customWidth="1" outlineLevel="1"/>
    <col min="4" max="4" width="62.875" style="1" customWidth="1" outlineLevel="1"/>
    <col min="5" max="6" width="6.5" style="1" customWidth="1" outlineLevel="1"/>
    <col min="7" max="8" width="11.625" style="1" customWidth="1" outlineLevel="1"/>
    <col min="9" max="10" width="15" style="1" customWidth="1" outlineLevel="1"/>
    <col min="11" max="11" width="11.875" style="1" customWidth="1"/>
    <col min="12" max="12" width="17.875" style="1" customWidth="1"/>
    <col min="13" max="18" width="13" style="1" customWidth="1"/>
    <col min="19" max="19" width="17.875" style="1" customWidth="1"/>
    <col min="20" max="20" width="18.125" style="1" customWidth="1"/>
    <col min="21" max="238" width="9" style="1" customWidth="1"/>
    <col min="239" max="239" width="1.125" style="1" customWidth="1"/>
    <col min="240" max="240" width="5.5" style="1" customWidth="1"/>
    <col min="241" max="244" width="9" style="1" customWidth="1"/>
    <col min="245" max="245" width="1.125" style="1" customWidth="1"/>
    <col min="246" max="246" width="5.5" style="1" customWidth="1"/>
    <col min="247" max="16384" width="9" style="1"/>
  </cols>
  <sheetData>
    <row r="1" spans="1:20" ht="19.5" x14ac:dyDescent="0.3">
      <c r="A1" s="99" t="s">
        <v>21</v>
      </c>
      <c r="B1" s="4"/>
      <c r="C1" s="4"/>
      <c r="D1" s="4"/>
      <c r="E1" s="4"/>
      <c r="F1" s="4"/>
      <c r="G1" s="4"/>
      <c r="H1" s="4"/>
      <c r="I1" s="31"/>
      <c r="J1" s="31"/>
      <c r="K1" s="4"/>
      <c r="L1" s="4"/>
      <c r="M1" s="4"/>
      <c r="N1" s="4"/>
      <c r="O1" s="4"/>
      <c r="P1" s="4"/>
      <c r="Q1" s="4"/>
      <c r="R1" s="4"/>
      <c r="S1" s="4"/>
      <c r="T1" s="2"/>
    </row>
    <row r="2" spans="1:20" x14ac:dyDescent="0.25">
      <c r="A2" s="95"/>
      <c r="B2" s="4"/>
      <c r="C2" s="4"/>
      <c r="D2" s="4"/>
      <c r="E2" s="4"/>
      <c r="F2" s="4"/>
      <c r="G2" s="4"/>
      <c r="H2" s="4"/>
      <c r="I2" s="31"/>
      <c r="J2" s="31"/>
      <c r="K2" s="4"/>
      <c r="L2" s="4"/>
      <c r="M2" s="4"/>
      <c r="N2" s="4"/>
      <c r="O2" s="4"/>
      <c r="P2" s="4"/>
      <c r="Q2" s="4"/>
      <c r="R2" s="4"/>
      <c r="S2" s="4"/>
    </row>
    <row r="3" spans="1:20" s="2" customFormat="1" ht="15.75" customHeight="1" thickBot="1" x14ac:dyDescent="0.2">
      <c r="A3" s="120" t="s">
        <v>37</v>
      </c>
      <c r="B3" s="121"/>
      <c r="C3" s="121"/>
      <c r="D3" s="121"/>
      <c r="E3" s="121"/>
      <c r="F3" s="121"/>
      <c r="G3" s="121"/>
      <c r="H3" s="121"/>
      <c r="I3" s="4"/>
      <c r="J3" s="4"/>
      <c r="K3" s="4"/>
      <c r="L3" s="4"/>
      <c r="M3" s="4"/>
      <c r="N3" s="4"/>
      <c r="O3" s="4"/>
      <c r="P3" s="4"/>
      <c r="Q3" s="4"/>
      <c r="R3" s="4"/>
      <c r="S3" s="4"/>
      <c r="T3" s="33" t="s">
        <v>24</v>
      </c>
    </row>
    <row r="4" spans="1:20" ht="27" customHeight="1" thickBot="1" x14ac:dyDescent="0.3">
      <c r="A4" s="231" t="s">
        <v>23</v>
      </c>
      <c r="B4" s="232" t="s">
        <v>0</v>
      </c>
      <c r="C4" s="233"/>
      <c r="D4" s="234"/>
      <c r="E4" s="235" t="s">
        <v>7</v>
      </c>
      <c r="F4" s="239" t="s">
        <v>20</v>
      </c>
      <c r="G4" s="241" t="s">
        <v>12</v>
      </c>
      <c r="H4" s="244" t="s">
        <v>1</v>
      </c>
      <c r="I4" s="247" t="s">
        <v>9</v>
      </c>
      <c r="J4" s="220" t="s">
        <v>10</v>
      </c>
      <c r="K4" s="208"/>
      <c r="L4" s="209"/>
      <c r="M4" s="205" t="s">
        <v>22</v>
      </c>
      <c r="N4" s="206"/>
      <c r="O4" s="206"/>
      <c r="P4" s="206"/>
      <c r="Q4" s="206"/>
      <c r="R4" s="206"/>
      <c r="S4" s="207"/>
      <c r="T4" s="219" t="s">
        <v>2</v>
      </c>
    </row>
    <row r="5" spans="1:20" ht="27" customHeight="1" x14ac:dyDescent="0.25">
      <c r="A5" s="238"/>
      <c r="B5" s="5" t="s">
        <v>49</v>
      </c>
      <c r="C5" s="5" t="s">
        <v>6</v>
      </c>
      <c r="D5" s="5" t="s">
        <v>3</v>
      </c>
      <c r="E5" s="225"/>
      <c r="F5" s="240"/>
      <c r="G5" s="249"/>
      <c r="H5" s="245"/>
      <c r="I5" s="237"/>
      <c r="J5" s="221"/>
      <c r="K5" s="30" t="s">
        <v>33</v>
      </c>
      <c r="L5" s="34" t="s">
        <v>17</v>
      </c>
      <c r="M5" s="42" t="s">
        <v>41</v>
      </c>
      <c r="N5" s="32" t="s">
        <v>42</v>
      </c>
      <c r="O5" s="32" t="s">
        <v>14</v>
      </c>
      <c r="P5" s="32" t="s">
        <v>15</v>
      </c>
      <c r="Q5" s="32" t="s">
        <v>16</v>
      </c>
      <c r="R5" s="41" t="s">
        <v>43</v>
      </c>
      <c r="S5" s="40" t="s">
        <v>17</v>
      </c>
      <c r="T5" s="218"/>
    </row>
    <row r="6" spans="1:20" ht="15" customHeight="1" x14ac:dyDescent="0.25">
      <c r="A6" s="148" t="s">
        <v>38</v>
      </c>
      <c r="B6" s="179" t="s">
        <v>54</v>
      </c>
      <c r="C6" s="180" t="s">
        <v>13</v>
      </c>
      <c r="D6" s="180" t="s">
        <v>34</v>
      </c>
      <c r="E6" s="181"/>
      <c r="F6" s="180"/>
      <c r="G6" s="182"/>
      <c r="H6" s="183"/>
      <c r="I6" s="184">
        <f t="shared" ref="I6:I8" si="0">E6*G6</f>
        <v>0</v>
      </c>
      <c r="J6" s="185">
        <f t="shared" ref="J6:J8" si="1">E6*H6</f>
        <v>0</v>
      </c>
      <c r="K6" s="186"/>
      <c r="L6" s="187">
        <f>K6</f>
        <v>0</v>
      </c>
      <c r="M6" s="188"/>
      <c r="N6" s="189"/>
      <c r="O6" s="189"/>
      <c r="P6" s="189"/>
      <c r="Q6" s="189"/>
      <c r="R6" s="190"/>
      <c r="S6" s="191">
        <f>SUM(M6:R6)</f>
        <v>0</v>
      </c>
      <c r="T6" s="178"/>
    </row>
    <row r="7" spans="1:20" ht="15" customHeight="1" x14ac:dyDescent="0.25">
      <c r="A7" s="149"/>
      <c r="B7" s="8" t="s">
        <v>44</v>
      </c>
      <c r="C7" s="8"/>
      <c r="D7" s="172"/>
      <c r="E7" s="10"/>
      <c r="F7" s="8"/>
      <c r="G7" s="49"/>
      <c r="H7" s="50"/>
      <c r="I7" s="51">
        <f t="shared" ref="I7" si="2">E7*G7</f>
        <v>0</v>
      </c>
      <c r="J7" s="52">
        <f t="shared" ref="J7" si="3">E7*H7</f>
        <v>0</v>
      </c>
      <c r="K7" s="53"/>
      <c r="L7" s="102">
        <f t="shared" ref="L7:L11" si="4">K7</f>
        <v>0</v>
      </c>
      <c r="M7" s="45"/>
      <c r="N7" s="46"/>
      <c r="O7" s="46"/>
      <c r="P7" s="46"/>
      <c r="Q7" s="46"/>
      <c r="R7" s="47"/>
      <c r="S7" s="48">
        <f t="shared" ref="S7" si="5">SUM(M7:R7)</f>
        <v>0</v>
      </c>
      <c r="T7" s="37"/>
    </row>
    <row r="8" spans="1:20" ht="15" customHeight="1" x14ac:dyDescent="0.25">
      <c r="A8" s="149"/>
      <c r="B8" s="8" t="s">
        <v>45</v>
      </c>
      <c r="C8" s="8"/>
      <c r="D8" s="9"/>
      <c r="E8" s="10"/>
      <c r="F8" s="8"/>
      <c r="G8" s="49"/>
      <c r="H8" s="50"/>
      <c r="I8" s="51">
        <f t="shared" si="0"/>
        <v>0</v>
      </c>
      <c r="J8" s="52">
        <f t="shared" si="1"/>
        <v>0</v>
      </c>
      <c r="K8" s="53"/>
      <c r="L8" s="102">
        <f t="shared" si="4"/>
        <v>0</v>
      </c>
      <c r="M8" s="45"/>
      <c r="N8" s="46"/>
      <c r="O8" s="46"/>
      <c r="P8" s="46"/>
      <c r="Q8" s="46"/>
      <c r="R8" s="47"/>
      <c r="S8" s="48">
        <f t="shared" ref="S8:S11" si="6">SUM(M8:R8)</f>
        <v>0</v>
      </c>
      <c r="T8" s="37"/>
    </row>
    <row r="9" spans="1:20" ht="15" customHeight="1" x14ac:dyDescent="0.25">
      <c r="A9" s="149"/>
      <c r="B9" s="151" t="s">
        <v>46</v>
      </c>
      <c r="C9" s="151"/>
      <c r="D9" s="151"/>
      <c r="E9" s="152"/>
      <c r="F9" s="151"/>
      <c r="G9" s="153"/>
      <c r="H9" s="154"/>
      <c r="I9" s="66">
        <f t="shared" ref="I9:I10" si="7">E9*G9</f>
        <v>0</v>
      </c>
      <c r="J9" s="60">
        <f>E9*H9</f>
        <v>0</v>
      </c>
      <c r="K9" s="156"/>
      <c r="L9" s="157">
        <f t="shared" si="4"/>
        <v>0</v>
      </c>
      <c r="M9" s="158"/>
      <c r="N9" s="159"/>
      <c r="O9" s="159"/>
      <c r="P9" s="159"/>
      <c r="Q9" s="159"/>
      <c r="R9" s="160"/>
      <c r="S9" s="161">
        <f t="shared" si="6"/>
        <v>0</v>
      </c>
      <c r="T9" s="38"/>
    </row>
    <row r="10" spans="1:20" ht="15" customHeight="1" x14ac:dyDescent="0.25">
      <c r="A10" s="124"/>
      <c r="B10" s="150" t="s">
        <v>47</v>
      </c>
      <c r="C10" s="150"/>
      <c r="D10" s="155"/>
      <c r="E10" s="10"/>
      <c r="F10" s="8"/>
      <c r="G10" s="49"/>
      <c r="H10" s="50"/>
      <c r="I10" s="51">
        <f t="shared" si="7"/>
        <v>0</v>
      </c>
      <c r="J10" s="52">
        <f t="shared" ref="J10:J11" si="8">E10*H10</f>
        <v>0</v>
      </c>
      <c r="K10" s="53"/>
      <c r="L10" s="102">
        <f t="shared" si="4"/>
        <v>0</v>
      </c>
      <c r="M10" s="45"/>
      <c r="N10" s="46"/>
      <c r="O10" s="46"/>
      <c r="P10" s="46"/>
      <c r="Q10" s="46"/>
      <c r="R10" s="47"/>
      <c r="S10" s="48">
        <f t="shared" si="6"/>
        <v>0</v>
      </c>
      <c r="T10" s="37"/>
    </row>
    <row r="11" spans="1:20" ht="15" customHeight="1" x14ac:dyDescent="0.25">
      <c r="A11" s="125"/>
      <c r="B11" s="8" t="s">
        <v>48</v>
      </c>
      <c r="C11" s="8"/>
      <c r="D11" s="8"/>
      <c r="E11" s="10"/>
      <c r="F11" s="8"/>
      <c r="G11" s="49"/>
      <c r="H11" s="50"/>
      <c r="I11" s="51">
        <f t="shared" ref="I11" si="9">E11*G11</f>
        <v>0</v>
      </c>
      <c r="J11" s="52">
        <f t="shared" si="8"/>
        <v>0</v>
      </c>
      <c r="K11" s="53"/>
      <c r="L11" s="102">
        <f t="shared" si="4"/>
        <v>0</v>
      </c>
      <c r="M11" s="45"/>
      <c r="N11" s="46"/>
      <c r="O11" s="46"/>
      <c r="P11" s="46"/>
      <c r="Q11" s="46"/>
      <c r="R11" s="47"/>
      <c r="S11" s="48">
        <f t="shared" si="6"/>
        <v>0</v>
      </c>
      <c r="T11" s="37"/>
    </row>
    <row r="12" spans="1:20" s="3" customFormat="1" ht="15" customHeight="1" thickBot="1" x14ac:dyDescent="0.3">
      <c r="A12" s="124"/>
      <c r="B12" s="19" t="s">
        <v>4</v>
      </c>
      <c r="C12" s="162"/>
      <c r="D12" s="83"/>
      <c r="E12" s="136"/>
      <c r="F12" s="21"/>
      <c r="G12" s="64"/>
      <c r="H12" s="137"/>
      <c r="I12" s="115">
        <f>SUM(I7:I11)</f>
        <v>0</v>
      </c>
      <c r="J12" s="138">
        <f>SUM(J7:J11)</f>
        <v>0</v>
      </c>
      <c r="K12" s="139">
        <f>SUM(K7:K11)</f>
        <v>0</v>
      </c>
      <c r="L12" s="140">
        <f>SUM(L7:L11)</f>
        <v>0</v>
      </c>
      <c r="M12" s="141">
        <f t="shared" ref="M12:Q12" si="10">SUM(M7:M11)</f>
        <v>0</v>
      </c>
      <c r="N12" s="138">
        <f t="shared" si="10"/>
        <v>0</v>
      </c>
      <c r="O12" s="138">
        <f t="shared" si="10"/>
        <v>0</v>
      </c>
      <c r="P12" s="138">
        <f t="shared" si="10"/>
        <v>0</v>
      </c>
      <c r="Q12" s="138">
        <f t="shared" si="10"/>
        <v>0</v>
      </c>
      <c r="R12" s="142">
        <f>SUM(R7:R11)</f>
        <v>0</v>
      </c>
      <c r="S12" s="142">
        <f>SUM(S7:S11)</f>
        <v>0</v>
      </c>
      <c r="T12" s="143"/>
    </row>
    <row r="13" spans="1:20" ht="27" customHeight="1" thickBot="1" x14ac:dyDescent="0.3">
      <c r="A13" s="231" t="s">
        <v>25</v>
      </c>
      <c r="B13" s="232" t="s">
        <v>0</v>
      </c>
      <c r="C13" s="233"/>
      <c r="D13" s="234"/>
      <c r="E13" s="235" t="s">
        <v>7</v>
      </c>
      <c r="F13" s="239" t="s">
        <v>20</v>
      </c>
      <c r="G13" s="241" t="s">
        <v>12</v>
      </c>
      <c r="H13" s="244" t="s">
        <v>1</v>
      </c>
      <c r="I13" s="247" t="s">
        <v>9</v>
      </c>
      <c r="J13" s="220" t="s">
        <v>10</v>
      </c>
      <c r="K13" s="208"/>
      <c r="L13" s="209"/>
      <c r="M13" s="205" t="s">
        <v>22</v>
      </c>
      <c r="N13" s="206"/>
      <c r="O13" s="206"/>
      <c r="P13" s="206"/>
      <c r="Q13" s="206"/>
      <c r="R13" s="206"/>
      <c r="S13" s="207"/>
      <c r="T13" s="219" t="s">
        <v>2</v>
      </c>
    </row>
    <row r="14" spans="1:20" ht="27" customHeight="1" x14ac:dyDescent="0.25">
      <c r="A14" s="238"/>
      <c r="B14" s="5" t="s">
        <v>49</v>
      </c>
      <c r="C14" s="5" t="s">
        <v>6</v>
      </c>
      <c r="D14" s="5" t="s">
        <v>3</v>
      </c>
      <c r="E14" s="225"/>
      <c r="F14" s="240"/>
      <c r="G14" s="242"/>
      <c r="H14" s="246"/>
      <c r="I14" s="237"/>
      <c r="J14" s="221"/>
      <c r="K14" s="104" t="s">
        <v>33</v>
      </c>
      <c r="L14" s="107" t="s">
        <v>17</v>
      </c>
      <c r="M14" s="42" t="str">
        <f t="shared" ref="M14:R14" si="11">M5</f>
        <v>令和8年度
(11月～)</v>
      </c>
      <c r="N14" s="32" t="str">
        <f t="shared" si="11"/>
        <v>令和9年度</v>
      </c>
      <c r="O14" s="32" t="str">
        <f t="shared" si="11"/>
        <v>令和10年度</v>
      </c>
      <c r="P14" s="32" t="str">
        <f t="shared" si="11"/>
        <v>令和11年度</v>
      </c>
      <c r="Q14" s="32" t="str">
        <f t="shared" si="11"/>
        <v>令和12年度</v>
      </c>
      <c r="R14" s="41" t="str">
        <f t="shared" si="11"/>
        <v>令和13年度
(～10月)</v>
      </c>
      <c r="S14" s="40" t="s">
        <v>17</v>
      </c>
      <c r="T14" s="218"/>
    </row>
    <row r="15" spans="1:20" ht="15" customHeight="1" x14ac:dyDescent="0.25">
      <c r="A15" s="148" t="s">
        <v>39</v>
      </c>
      <c r="B15" s="179" t="s">
        <v>54</v>
      </c>
      <c r="C15" s="180" t="s">
        <v>11</v>
      </c>
      <c r="D15" s="180" t="s">
        <v>35</v>
      </c>
      <c r="E15" s="192"/>
      <c r="F15" s="180" t="s">
        <v>36</v>
      </c>
      <c r="G15" s="182"/>
      <c r="H15" s="183"/>
      <c r="I15" s="184">
        <f t="shared" ref="I15:I20" si="12">E15*G15</f>
        <v>0</v>
      </c>
      <c r="J15" s="185">
        <f t="shared" ref="J15:J20" si="13">E15*H15</f>
        <v>0</v>
      </c>
      <c r="K15" s="193"/>
      <c r="L15" s="194">
        <f>K15</f>
        <v>0</v>
      </c>
      <c r="M15" s="182"/>
      <c r="N15" s="186"/>
      <c r="O15" s="186"/>
      <c r="P15" s="186"/>
      <c r="Q15" s="186"/>
      <c r="R15" s="183"/>
      <c r="S15" s="195">
        <f>SUM(M15:R15)</f>
        <v>0</v>
      </c>
      <c r="T15" s="178"/>
    </row>
    <row r="16" spans="1:20" ht="15" customHeight="1" x14ac:dyDescent="0.25">
      <c r="A16" s="149"/>
      <c r="B16" s="11" t="s">
        <v>44</v>
      </c>
      <c r="C16" s="11"/>
      <c r="D16" s="11"/>
      <c r="E16" s="12"/>
      <c r="F16" s="11"/>
      <c r="G16" s="55"/>
      <c r="H16" s="56"/>
      <c r="I16" s="57">
        <f t="shared" si="12"/>
        <v>0</v>
      </c>
      <c r="J16" s="58">
        <f>E16*H16</f>
        <v>0</v>
      </c>
      <c r="K16" s="88"/>
      <c r="L16" s="108">
        <f t="shared" ref="L16:L20" si="14">K16</f>
        <v>0</v>
      </c>
      <c r="M16" s="49"/>
      <c r="N16" s="53"/>
      <c r="O16" s="53"/>
      <c r="P16" s="53"/>
      <c r="Q16" s="53"/>
      <c r="R16" s="50"/>
      <c r="S16" s="54">
        <f t="shared" ref="S16:S20" si="15">SUM(M16:R16)</f>
        <v>0</v>
      </c>
      <c r="T16" s="37"/>
    </row>
    <row r="17" spans="1:20" ht="15" customHeight="1" x14ac:dyDescent="0.25">
      <c r="A17" s="149"/>
      <c r="B17" s="151" t="s">
        <v>45</v>
      </c>
      <c r="C17" s="151"/>
      <c r="D17" s="151"/>
      <c r="E17" s="152"/>
      <c r="F17" s="151"/>
      <c r="G17" s="153"/>
      <c r="H17" s="154"/>
      <c r="I17" s="66">
        <f t="shared" si="12"/>
        <v>0</v>
      </c>
      <c r="J17" s="60">
        <f t="shared" si="13"/>
        <v>0</v>
      </c>
      <c r="K17" s="88"/>
      <c r="L17" s="108">
        <f t="shared" si="14"/>
        <v>0</v>
      </c>
      <c r="M17" s="49"/>
      <c r="N17" s="53"/>
      <c r="O17" s="53"/>
      <c r="P17" s="53"/>
      <c r="Q17" s="53"/>
      <c r="R17" s="50"/>
      <c r="S17" s="54">
        <f t="shared" si="15"/>
        <v>0</v>
      </c>
      <c r="T17" s="38"/>
    </row>
    <row r="18" spans="1:20" ht="15" customHeight="1" x14ac:dyDescent="0.25">
      <c r="A18" s="149"/>
      <c r="B18" s="8" t="s">
        <v>46</v>
      </c>
      <c r="C18" s="8"/>
      <c r="D18" s="8"/>
      <c r="E18" s="10"/>
      <c r="F18" s="8"/>
      <c r="G18" s="49"/>
      <c r="H18" s="50"/>
      <c r="I18" s="51">
        <f t="shared" si="12"/>
        <v>0</v>
      </c>
      <c r="J18" s="52">
        <f t="shared" si="13"/>
        <v>0</v>
      </c>
      <c r="K18" s="88"/>
      <c r="L18" s="108">
        <f t="shared" si="14"/>
        <v>0</v>
      </c>
      <c r="M18" s="49"/>
      <c r="N18" s="53"/>
      <c r="O18" s="53"/>
      <c r="P18" s="53"/>
      <c r="Q18" s="53"/>
      <c r="R18" s="50"/>
      <c r="S18" s="54">
        <f t="shared" si="15"/>
        <v>0</v>
      </c>
      <c r="T18" s="37"/>
    </row>
    <row r="19" spans="1:20" ht="15" customHeight="1" x14ac:dyDescent="0.25">
      <c r="A19" s="149"/>
      <c r="B19" s="8" t="s">
        <v>47</v>
      </c>
      <c r="C19" s="8"/>
      <c r="D19" s="8"/>
      <c r="E19" s="10"/>
      <c r="F19" s="8"/>
      <c r="G19" s="49"/>
      <c r="H19" s="50"/>
      <c r="I19" s="51">
        <f t="shared" si="12"/>
        <v>0</v>
      </c>
      <c r="J19" s="52">
        <f t="shared" si="13"/>
        <v>0</v>
      </c>
      <c r="K19" s="88"/>
      <c r="L19" s="108">
        <f t="shared" si="14"/>
        <v>0</v>
      </c>
      <c r="M19" s="49"/>
      <c r="N19" s="53"/>
      <c r="O19" s="53"/>
      <c r="P19" s="53"/>
      <c r="Q19" s="53"/>
      <c r="R19" s="50"/>
      <c r="S19" s="54">
        <f t="shared" si="15"/>
        <v>0</v>
      </c>
      <c r="T19" s="37"/>
    </row>
    <row r="20" spans="1:20" ht="15" customHeight="1" x14ac:dyDescent="0.25">
      <c r="A20" s="125"/>
      <c r="B20" s="11" t="s">
        <v>55</v>
      </c>
      <c r="C20" s="11"/>
      <c r="D20" s="11"/>
      <c r="E20" s="12"/>
      <c r="F20" s="11"/>
      <c r="G20" s="55"/>
      <c r="H20" s="56"/>
      <c r="I20" s="57">
        <f t="shared" si="12"/>
        <v>0</v>
      </c>
      <c r="J20" s="58">
        <f t="shared" si="13"/>
        <v>0</v>
      </c>
      <c r="K20" s="105"/>
      <c r="L20" s="109">
        <f t="shared" si="14"/>
        <v>0</v>
      </c>
      <c r="M20" s="49"/>
      <c r="N20" s="53"/>
      <c r="O20" s="53"/>
      <c r="P20" s="53"/>
      <c r="Q20" s="53"/>
      <c r="R20" s="50"/>
      <c r="S20" s="54">
        <f t="shared" si="15"/>
        <v>0</v>
      </c>
      <c r="T20" s="37"/>
    </row>
    <row r="21" spans="1:20" s="3" customFormat="1" ht="15" customHeight="1" thickBot="1" x14ac:dyDescent="0.3">
      <c r="A21" s="126"/>
      <c r="B21" s="127" t="s">
        <v>4</v>
      </c>
      <c r="C21" s="163"/>
      <c r="D21" s="128"/>
      <c r="E21" s="144"/>
      <c r="F21" s="130"/>
      <c r="G21" s="131"/>
      <c r="H21" s="132"/>
      <c r="I21" s="133">
        <f t="shared" ref="I21:S21" si="16">SUM(I16:I20)</f>
        <v>0</v>
      </c>
      <c r="J21" s="133">
        <f t="shared" si="16"/>
        <v>0</v>
      </c>
      <c r="K21" s="134">
        <f t="shared" si="16"/>
        <v>0</v>
      </c>
      <c r="L21" s="103">
        <f t="shared" si="16"/>
        <v>0</v>
      </c>
      <c r="M21" s="115">
        <f t="shared" si="16"/>
        <v>0</v>
      </c>
      <c r="N21" s="133">
        <f t="shared" si="16"/>
        <v>0</v>
      </c>
      <c r="O21" s="133">
        <f t="shared" si="16"/>
        <v>0</v>
      </c>
      <c r="P21" s="133">
        <f t="shared" si="16"/>
        <v>0</v>
      </c>
      <c r="Q21" s="133">
        <f t="shared" si="16"/>
        <v>0</v>
      </c>
      <c r="R21" s="145">
        <f t="shared" si="16"/>
        <v>0</v>
      </c>
      <c r="S21" s="132">
        <f t="shared" si="16"/>
        <v>0</v>
      </c>
      <c r="T21" s="135"/>
    </row>
    <row r="22" spans="1:20" s="2" customFormat="1" ht="27" customHeight="1" thickBot="1" x14ac:dyDescent="0.2">
      <c r="A22" s="226" t="s">
        <v>28</v>
      </c>
      <c r="B22" s="228" t="s">
        <v>0</v>
      </c>
      <c r="C22" s="229"/>
      <c r="D22" s="230"/>
      <c r="E22" s="224" t="s">
        <v>7</v>
      </c>
      <c r="F22" s="243" t="s">
        <v>20</v>
      </c>
      <c r="G22" s="241" t="s">
        <v>12</v>
      </c>
      <c r="H22" s="244" t="s">
        <v>1</v>
      </c>
      <c r="I22" s="236" t="s">
        <v>9</v>
      </c>
      <c r="J22" s="248" t="s">
        <v>10</v>
      </c>
      <c r="K22" s="215"/>
      <c r="L22" s="216"/>
      <c r="M22" s="212" t="s">
        <v>22</v>
      </c>
      <c r="N22" s="213"/>
      <c r="O22" s="213"/>
      <c r="P22" s="213"/>
      <c r="Q22" s="213"/>
      <c r="R22" s="213"/>
      <c r="S22" s="214"/>
      <c r="T22" s="217" t="s">
        <v>2</v>
      </c>
    </row>
    <row r="23" spans="1:20" ht="27" customHeight="1" x14ac:dyDescent="0.25">
      <c r="A23" s="227"/>
      <c r="B23" s="5" t="s">
        <v>6</v>
      </c>
      <c r="C23" s="5"/>
      <c r="D23" s="5" t="s">
        <v>3</v>
      </c>
      <c r="E23" s="225"/>
      <c r="F23" s="240"/>
      <c r="G23" s="249"/>
      <c r="H23" s="245"/>
      <c r="I23" s="237"/>
      <c r="J23" s="221"/>
      <c r="K23" s="104" t="s">
        <v>33</v>
      </c>
      <c r="L23" s="107" t="s">
        <v>17</v>
      </c>
      <c r="M23" s="42" t="str">
        <f t="shared" ref="M23:R23" si="17">M14</f>
        <v>令和8年度
(11月～)</v>
      </c>
      <c r="N23" s="32" t="str">
        <f t="shared" si="17"/>
        <v>令和9年度</v>
      </c>
      <c r="O23" s="32" t="str">
        <f t="shared" si="17"/>
        <v>令和10年度</v>
      </c>
      <c r="P23" s="32" t="str">
        <f t="shared" si="17"/>
        <v>令和11年度</v>
      </c>
      <c r="Q23" s="32" t="str">
        <f t="shared" si="17"/>
        <v>令和12年度</v>
      </c>
      <c r="R23" s="41" t="str">
        <f t="shared" si="17"/>
        <v>令和13年度
(～10月)</v>
      </c>
      <c r="S23" s="40" t="s">
        <v>17</v>
      </c>
      <c r="T23" s="218"/>
    </row>
    <row r="24" spans="1:20" ht="15" customHeight="1" x14ac:dyDescent="0.25">
      <c r="A24" s="124"/>
      <c r="B24" s="172" t="s">
        <v>44</v>
      </c>
      <c r="C24" s="172"/>
      <c r="D24" s="172"/>
      <c r="E24" s="173"/>
      <c r="F24" s="174"/>
      <c r="G24" s="51"/>
      <c r="H24" s="52"/>
      <c r="I24" s="51">
        <f t="shared" ref="I24:I28" si="18">E24*G24</f>
        <v>0</v>
      </c>
      <c r="J24" s="52">
        <f t="shared" ref="J24:J28" si="19">E24*H24</f>
        <v>0</v>
      </c>
      <c r="K24" s="53"/>
      <c r="L24" s="102">
        <f t="shared" ref="L24:L27" si="20">K24</f>
        <v>0</v>
      </c>
      <c r="M24" s="87"/>
      <c r="N24" s="88"/>
      <c r="O24" s="88"/>
      <c r="P24" s="88"/>
      <c r="Q24" s="88"/>
      <c r="R24" s="89"/>
      <c r="S24" s="90">
        <f t="shared" ref="S24:S28" si="21">SUM(M24:R24)</f>
        <v>0</v>
      </c>
      <c r="T24" s="37"/>
    </row>
    <row r="25" spans="1:20" ht="15" customHeight="1" x14ac:dyDescent="0.25">
      <c r="A25" s="124"/>
      <c r="B25" s="172" t="s">
        <v>45</v>
      </c>
      <c r="C25" s="172"/>
      <c r="D25" s="172"/>
      <c r="E25" s="173"/>
      <c r="F25" s="174"/>
      <c r="G25" s="51"/>
      <c r="H25" s="52"/>
      <c r="I25" s="51">
        <f t="shared" si="18"/>
        <v>0</v>
      </c>
      <c r="J25" s="52">
        <f t="shared" si="19"/>
        <v>0</v>
      </c>
      <c r="K25" s="53"/>
      <c r="L25" s="102">
        <f t="shared" si="20"/>
        <v>0</v>
      </c>
      <c r="M25" s="87"/>
      <c r="N25" s="88"/>
      <c r="O25" s="88"/>
      <c r="P25" s="88"/>
      <c r="Q25" s="88"/>
      <c r="R25" s="89"/>
      <c r="S25" s="90">
        <f t="shared" si="21"/>
        <v>0</v>
      </c>
      <c r="T25" s="37"/>
    </row>
    <row r="26" spans="1:20" ht="15" customHeight="1" x14ac:dyDescent="0.25">
      <c r="A26" s="124"/>
      <c r="B26" s="9" t="s">
        <v>46</v>
      </c>
      <c r="C26" s="9"/>
      <c r="D26" s="9"/>
      <c r="E26" s="22"/>
      <c r="F26" s="13"/>
      <c r="G26" s="66"/>
      <c r="H26" s="60"/>
      <c r="I26" s="66">
        <f t="shared" si="18"/>
        <v>0</v>
      </c>
      <c r="J26" s="60">
        <f t="shared" si="19"/>
        <v>0</v>
      </c>
      <c r="K26" s="156"/>
      <c r="L26" s="157">
        <f t="shared" si="20"/>
        <v>0</v>
      </c>
      <c r="M26" s="169"/>
      <c r="N26" s="105"/>
      <c r="O26" s="105"/>
      <c r="P26" s="105"/>
      <c r="Q26" s="105"/>
      <c r="R26" s="170"/>
      <c r="S26" s="171">
        <f t="shared" si="21"/>
        <v>0</v>
      </c>
      <c r="T26" s="38"/>
    </row>
    <row r="27" spans="1:20" ht="15" customHeight="1" x14ac:dyDescent="0.25">
      <c r="A27" s="124"/>
      <c r="B27" s="6" t="s">
        <v>47</v>
      </c>
      <c r="C27" s="6"/>
      <c r="D27" s="6"/>
      <c r="E27" s="84"/>
      <c r="F27" s="85"/>
      <c r="G27" s="57"/>
      <c r="H27" s="58"/>
      <c r="I27" s="57">
        <f t="shared" si="18"/>
        <v>0</v>
      </c>
      <c r="J27" s="58">
        <f t="shared" si="19"/>
        <v>0</v>
      </c>
      <c r="K27" s="164"/>
      <c r="L27" s="165">
        <f t="shared" si="20"/>
        <v>0</v>
      </c>
      <c r="M27" s="166"/>
      <c r="N27" s="106"/>
      <c r="O27" s="106"/>
      <c r="P27" s="106"/>
      <c r="Q27" s="106"/>
      <c r="R27" s="167"/>
      <c r="S27" s="168">
        <f t="shared" si="21"/>
        <v>0</v>
      </c>
      <c r="T27" s="86"/>
    </row>
    <row r="28" spans="1:20" ht="15" customHeight="1" x14ac:dyDescent="0.25">
      <c r="A28" s="125"/>
      <c r="B28" s="16" t="s">
        <v>48</v>
      </c>
      <c r="C28" s="16"/>
      <c r="D28" s="16"/>
      <c r="E28" s="17"/>
      <c r="F28" s="18"/>
      <c r="G28" s="35"/>
      <c r="H28" s="59"/>
      <c r="I28" s="35">
        <f t="shared" si="18"/>
        <v>0</v>
      </c>
      <c r="J28" s="59">
        <f t="shared" si="19"/>
        <v>0</v>
      </c>
      <c r="K28" s="62"/>
      <c r="L28" s="111">
        <f>K28</f>
        <v>0</v>
      </c>
      <c r="M28" s="91"/>
      <c r="N28" s="92"/>
      <c r="O28" s="92"/>
      <c r="P28" s="92"/>
      <c r="Q28" s="92"/>
      <c r="R28" s="93"/>
      <c r="S28" s="94">
        <f t="shared" si="21"/>
        <v>0</v>
      </c>
      <c r="T28" s="39"/>
    </row>
    <row r="29" spans="1:20" ht="15" customHeight="1" thickBot="1" x14ac:dyDescent="0.3">
      <c r="A29" s="124"/>
      <c r="B29" s="19" t="s">
        <v>4</v>
      </c>
      <c r="C29" s="162"/>
      <c r="D29" s="83"/>
      <c r="E29" s="20"/>
      <c r="F29" s="21"/>
      <c r="G29" s="64"/>
      <c r="H29" s="65"/>
      <c r="I29" s="138">
        <f t="shared" ref="I29:S29" si="22">SUM(I24:I28)</f>
        <v>0</v>
      </c>
      <c r="J29" s="138">
        <f t="shared" si="22"/>
        <v>0</v>
      </c>
      <c r="K29" s="139">
        <f t="shared" si="22"/>
        <v>0</v>
      </c>
      <c r="L29" s="140">
        <f t="shared" si="22"/>
        <v>0</v>
      </c>
      <c r="M29" s="141">
        <f t="shared" si="22"/>
        <v>0</v>
      </c>
      <c r="N29" s="138">
        <f t="shared" si="22"/>
        <v>0</v>
      </c>
      <c r="O29" s="138">
        <f t="shared" si="22"/>
        <v>0</v>
      </c>
      <c r="P29" s="138">
        <f t="shared" si="22"/>
        <v>0</v>
      </c>
      <c r="Q29" s="138">
        <f t="shared" si="22"/>
        <v>0</v>
      </c>
      <c r="R29" s="142">
        <f t="shared" si="22"/>
        <v>0</v>
      </c>
      <c r="S29" s="65">
        <f t="shared" si="22"/>
        <v>0</v>
      </c>
      <c r="T29" s="143"/>
    </row>
    <row r="30" spans="1:20" ht="27" customHeight="1" thickBot="1" x14ac:dyDescent="0.3">
      <c r="A30" s="231" t="s">
        <v>29</v>
      </c>
      <c r="B30" s="232" t="s">
        <v>0</v>
      </c>
      <c r="C30" s="233"/>
      <c r="D30" s="234"/>
      <c r="E30" s="235" t="s">
        <v>7</v>
      </c>
      <c r="F30" s="239" t="s">
        <v>20</v>
      </c>
      <c r="G30" s="241" t="s">
        <v>12</v>
      </c>
      <c r="H30" s="244" t="s">
        <v>1</v>
      </c>
      <c r="I30" s="247" t="s">
        <v>9</v>
      </c>
      <c r="J30" s="220" t="s">
        <v>10</v>
      </c>
      <c r="K30" s="208"/>
      <c r="L30" s="209"/>
      <c r="M30" s="205" t="s">
        <v>22</v>
      </c>
      <c r="N30" s="206"/>
      <c r="O30" s="206"/>
      <c r="P30" s="206"/>
      <c r="Q30" s="206"/>
      <c r="R30" s="206"/>
      <c r="S30" s="207"/>
      <c r="T30" s="219" t="s">
        <v>2</v>
      </c>
    </row>
    <row r="31" spans="1:20" ht="27" customHeight="1" x14ac:dyDescent="0.25">
      <c r="A31" s="227"/>
      <c r="B31" s="5" t="s">
        <v>6</v>
      </c>
      <c r="C31" s="5"/>
      <c r="D31" s="5" t="s">
        <v>3</v>
      </c>
      <c r="E31" s="225"/>
      <c r="F31" s="240"/>
      <c r="G31" s="249"/>
      <c r="H31" s="245"/>
      <c r="I31" s="237"/>
      <c r="J31" s="221"/>
      <c r="K31" s="104" t="s">
        <v>33</v>
      </c>
      <c r="L31" s="107" t="s">
        <v>17</v>
      </c>
      <c r="M31" s="42" t="str">
        <f t="shared" ref="M31:R31" si="23">M5</f>
        <v>令和8年度
(11月～)</v>
      </c>
      <c r="N31" s="32" t="str">
        <f t="shared" si="23"/>
        <v>令和9年度</v>
      </c>
      <c r="O31" s="32" t="str">
        <f t="shared" si="23"/>
        <v>令和10年度</v>
      </c>
      <c r="P31" s="32" t="str">
        <f t="shared" si="23"/>
        <v>令和11年度</v>
      </c>
      <c r="Q31" s="32" t="str">
        <f t="shared" si="23"/>
        <v>令和12年度</v>
      </c>
      <c r="R31" s="41" t="str">
        <f t="shared" si="23"/>
        <v>令和13年度
(～10月)</v>
      </c>
      <c r="S31" s="40" t="s">
        <v>17</v>
      </c>
      <c r="T31" s="218"/>
    </row>
    <row r="32" spans="1:20" ht="15" customHeight="1" x14ac:dyDescent="0.25">
      <c r="A32" s="124"/>
      <c r="B32" s="172" t="s">
        <v>44</v>
      </c>
      <c r="C32" s="172"/>
      <c r="D32" s="172"/>
      <c r="E32" s="173"/>
      <c r="F32" s="174"/>
      <c r="G32" s="51"/>
      <c r="H32" s="52"/>
      <c r="I32" s="51">
        <f t="shared" ref="I32:I36" si="24">E32*G32</f>
        <v>0</v>
      </c>
      <c r="J32" s="52">
        <f t="shared" ref="J32:J36" si="25">E32*H32</f>
        <v>0</v>
      </c>
      <c r="K32" s="88"/>
      <c r="L32" s="108">
        <f t="shared" ref="L32:L34" si="26">K32</f>
        <v>0</v>
      </c>
      <c r="M32" s="49"/>
      <c r="N32" s="53"/>
      <c r="O32" s="53"/>
      <c r="P32" s="53"/>
      <c r="Q32" s="53"/>
      <c r="R32" s="50"/>
      <c r="S32" s="54">
        <f t="shared" ref="S32:S36" si="27">SUM(M32:R32)</f>
        <v>0</v>
      </c>
      <c r="T32" s="37"/>
    </row>
    <row r="33" spans="1:20" ht="15" customHeight="1" x14ac:dyDescent="0.25">
      <c r="A33" s="124"/>
      <c r="B33" s="172" t="s">
        <v>45</v>
      </c>
      <c r="C33" s="172"/>
      <c r="D33" s="172"/>
      <c r="E33" s="173"/>
      <c r="F33" s="174"/>
      <c r="G33" s="51"/>
      <c r="H33" s="52"/>
      <c r="I33" s="51">
        <f t="shared" si="24"/>
        <v>0</v>
      </c>
      <c r="J33" s="52">
        <f t="shared" si="25"/>
        <v>0</v>
      </c>
      <c r="K33" s="88"/>
      <c r="L33" s="108">
        <f t="shared" si="26"/>
        <v>0</v>
      </c>
      <c r="M33" s="49"/>
      <c r="N33" s="53"/>
      <c r="O33" s="53"/>
      <c r="P33" s="53"/>
      <c r="Q33" s="53"/>
      <c r="R33" s="50"/>
      <c r="S33" s="54">
        <f t="shared" si="27"/>
        <v>0</v>
      </c>
      <c r="T33" s="37"/>
    </row>
    <row r="34" spans="1:20" ht="15" customHeight="1" x14ac:dyDescent="0.25">
      <c r="A34" s="124"/>
      <c r="B34" s="172" t="s">
        <v>46</v>
      </c>
      <c r="C34" s="172"/>
      <c r="D34" s="172"/>
      <c r="E34" s="173"/>
      <c r="F34" s="174"/>
      <c r="G34" s="51"/>
      <c r="H34" s="52"/>
      <c r="I34" s="51">
        <f t="shared" si="24"/>
        <v>0</v>
      </c>
      <c r="J34" s="52">
        <f t="shared" si="25"/>
        <v>0</v>
      </c>
      <c r="K34" s="88"/>
      <c r="L34" s="108">
        <f t="shared" si="26"/>
        <v>0</v>
      </c>
      <c r="M34" s="49"/>
      <c r="N34" s="53"/>
      <c r="O34" s="53"/>
      <c r="P34" s="53"/>
      <c r="Q34" s="53"/>
      <c r="R34" s="50"/>
      <c r="S34" s="54">
        <f t="shared" si="27"/>
        <v>0</v>
      </c>
      <c r="T34" s="37"/>
    </row>
    <row r="35" spans="1:20" ht="15" customHeight="1" x14ac:dyDescent="0.25">
      <c r="A35" s="124"/>
      <c r="B35" s="9" t="s">
        <v>47</v>
      </c>
      <c r="C35" s="9"/>
      <c r="D35" s="9"/>
      <c r="E35" s="22"/>
      <c r="F35" s="13"/>
      <c r="G35" s="66"/>
      <c r="H35" s="60"/>
      <c r="I35" s="66">
        <f t="shared" si="24"/>
        <v>0</v>
      </c>
      <c r="J35" s="60">
        <f t="shared" si="25"/>
        <v>0</v>
      </c>
      <c r="K35" s="105"/>
      <c r="L35" s="109">
        <f t="shared" ref="L35:L36" si="28">K35</f>
        <v>0</v>
      </c>
      <c r="M35" s="66"/>
      <c r="N35" s="67"/>
      <c r="O35" s="67"/>
      <c r="P35" s="67"/>
      <c r="Q35" s="67"/>
      <c r="R35" s="60"/>
      <c r="S35" s="68">
        <f t="shared" si="27"/>
        <v>0</v>
      </c>
      <c r="T35" s="38"/>
    </row>
    <row r="36" spans="1:20" ht="15" customHeight="1" x14ac:dyDescent="0.25">
      <c r="A36" s="125"/>
      <c r="B36" s="16" t="s">
        <v>48</v>
      </c>
      <c r="C36" s="16"/>
      <c r="D36" s="16"/>
      <c r="E36" s="17"/>
      <c r="F36" s="18"/>
      <c r="G36" s="35"/>
      <c r="H36" s="59"/>
      <c r="I36" s="35">
        <f t="shared" si="24"/>
        <v>0</v>
      </c>
      <c r="J36" s="59">
        <f t="shared" si="25"/>
        <v>0</v>
      </c>
      <c r="K36" s="92"/>
      <c r="L36" s="112">
        <f t="shared" si="28"/>
        <v>0</v>
      </c>
      <c r="M36" s="35"/>
      <c r="N36" s="62"/>
      <c r="O36" s="62"/>
      <c r="P36" s="62"/>
      <c r="Q36" s="62"/>
      <c r="R36" s="59"/>
      <c r="S36" s="63">
        <f t="shared" si="27"/>
        <v>0</v>
      </c>
      <c r="T36" s="39"/>
    </row>
    <row r="37" spans="1:20" ht="15" customHeight="1" thickBot="1" x14ac:dyDescent="0.3">
      <c r="A37" s="126"/>
      <c r="B37" s="127" t="s">
        <v>4</v>
      </c>
      <c r="C37" s="163"/>
      <c r="D37" s="128"/>
      <c r="E37" s="129"/>
      <c r="F37" s="130"/>
      <c r="G37" s="131"/>
      <c r="H37" s="132"/>
      <c r="I37" s="133">
        <f t="shared" ref="I37:S37" si="29">SUM(I32:I36)</f>
        <v>0</v>
      </c>
      <c r="J37" s="133">
        <f t="shared" si="29"/>
        <v>0</v>
      </c>
      <c r="K37" s="134">
        <f t="shared" si="29"/>
        <v>0</v>
      </c>
      <c r="L37" s="103">
        <f t="shared" si="29"/>
        <v>0</v>
      </c>
      <c r="M37" s="115">
        <f t="shared" si="29"/>
        <v>0</v>
      </c>
      <c r="N37" s="133">
        <f t="shared" si="29"/>
        <v>0</v>
      </c>
      <c r="O37" s="133">
        <f t="shared" si="29"/>
        <v>0</v>
      </c>
      <c r="P37" s="133">
        <f t="shared" si="29"/>
        <v>0</v>
      </c>
      <c r="Q37" s="133">
        <f t="shared" si="29"/>
        <v>0</v>
      </c>
      <c r="R37" s="145">
        <f t="shared" si="29"/>
        <v>0</v>
      </c>
      <c r="S37" s="132">
        <f t="shared" si="29"/>
        <v>0</v>
      </c>
      <c r="T37" s="135"/>
    </row>
    <row r="38" spans="1:20" s="2" customFormat="1" ht="27" customHeight="1" thickBot="1" x14ac:dyDescent="0.2">
      <c r="A38" s="226" t="s">
        <v>30</v>
      </c>
      <c r="B38" s="228" t="s">
        <v>0</v>
      </c>
      <c r="C38" s="229"/>
      <c r="D38" s="230"/>
      <c r="E38" s="224" t="s">
        <v>7</v>
      </c>
      <c r="F38" s="243" t="s">
        <v>20</v>
      </c>
      <c r="G38" s="242" t="s">
        <v>12</v>
      </c>
      <c r="H38" s="246" t="s">
        <v>1</v>
      </c>
      <c r="I38" s="236" t="s">
        <v>9</v>
      </c>
      <c r="J38" s="248" t="s">
        <v>10</v>
      </c>
      <c r="K38" s="215"/>
      <c r="L38" s="216"/>
      <c r="M38" s="212" t="s">
        <v>22</v>
      </c>
      <c r="N38" s="213"/>
      <c r="O38" s="213"/>
      <c r="P38" s="213"/>
      <c r="Q38" s="213"/>
      <c r="R38" s="213"/>
      <c r="S38" s="214"/>
      <c r="T38" s="217" t="s">
        <v>2</v>
      </c>
    </row>
    <row r="39" spans="1:20" ht="27" customHeight="1" x14ac:dyDescent="0.25">
      <c r="A39" s="227"/>
      <c r="B39" s="5" t="s">
        <v>52</v>
      </c>
      <c r="C39" s="5" t="s">
        <v>53</v>
      </c>
      <c r="D39" s="5" t="s">
        <v>3</v>
      </c>
      <c r="E39" s="225"/>
      <c r="F39" s="240"/>
      <c r="G39" s="242"/>
      <c r="H39" s="246"/>
      <c r="I39" s="237"/>
      <c r="J39" s="221"/>
      <c r="K39" s="104" t="s">
        <v>33</v>
      </c>
      <c r="L39" s="107" t="s">
        <v>17</v>
      </c>
      <c r="M39" s="42" t="str">
        <f t="shared" ref="M39:R39" si="30">M5</f>
        <v>令和8年度
(11月～)</v>
      </c>
      <c r="N39" s="32" t="str">
        <f t="shared" si="30"/>
        <v>令和9年度</v>
      </c>
      <c r="O39" s="32" t="str">
        <f t="shared" si="30"/>
        <v>令和10年度</v>
      </c>
      <c r="P39" s="32" t="str">
        <f t="shared" si="30"/>
        <v>令和11年度</v>
      </c>
      <c r="Q39" s="32" t="str">
        <f t="shared" si="30"/>
        <v>令和12年度</v>
      </c>
      <c r="R39" s="41" t="str">
        <f t="shared" si="30"/>
        <v>令和13年度
(～10月)</v>
      </c>
      <c r="S39" s="40" t="s">
        <v>17</v>
      </c>
      <c r="T39" s="218"/>
    </row>
    <row r="40" spans="1:20" ht="14.25" customHeight="1" x14ac:dyDescent="0.25">
      <c r="A40" s="222" t="s">
        <v>40</v>
      </c>
      <c r="B40" s="196" t="s">
        <v>54</v>
      </c>
      <c r="C40" s="197" t="s">
        <v>50</v>
      </c>
      <c r="D40" s="197" t="s">
        <v>18</v>
      </c>
      <c r="E40" s="198"/>
      <c r="F40" s="199"/>
      <c r="G40" s="184"/>
      <c r="H40" s="185"/>
      <c r="I40" s="184">
        <f t="shared" ref="I40:I45" si="31">E40*G40</f>
        <v>0</v>
      </c>
      <c r="J40" s="185">
        <f t="shared" ref="J40:J45" si="32">E40*H40</f>
        <v>0</v>
      </c>
      <c r="K40" s="200"/>
      <c r="L40" s="201">
        <f>K40</f>
        <v>0</v>
      </c>
      <c r="M40" s="202"/>
      <c r="N40" s="193"/>
      <c r="O40" s="193"/>
      <c r="P40" s="193"/>
      <c r="Q40" s="193"/>
      <c r="R40" s="203"/>
      <c r="S40" s="204">
        <f>SUM(M40:R40)</f>
        <v>0</v>
      </c>
      <c r="T40" s="178"/>
    </row>
    <row r="41" spans="1:20" ht="14.25" customHeight="1" x14ac:dyDescent="0.25">
      <c r="A41" s="223"/>
      <c r="B41" s="172" t="s">
        <v>44</v>
      </c>
      <c r="C41" s="172"/>
      <c r="D41" s="172"/>
      <c r="E41" s="173"/>
      <c r="F41" s="174"/>
      <c r="G41" s="51"/>
      <c r="H41" s="52"/>
      <c r="I41" s="51">
        <f t="shared" si="31"/>
        <v>0</v>
      </c>
      <c r="J41" s="52">
        <f t="shared" si="32"/>
        <v>0</v>
      </c>
      <c r="K41" s="61"/>
      <c r="L41" s="175">
        <f t="shared" ref="L41:L45" si="33">K41</f>
        <v>0</v>
      </c>
      <c r="M41" s="87"/>
      <c r="N41" s="88"/>
      <c r="O41" s="88"/>
      <c r="P41" s="88"/>
      <c r="Q41" s="88"/>
      <c r="R41" s="89"/>
      <c r="S41" s="90">
        <f>SUM(M41:R41)</f>
        <v>0</v>
      </c>
      <c r="T41" s="37"/>
    </row>
    <row r="42" spans="1:20" ht="14.25" customHeight="1" x14ac:dyDescent="0.25">
      <c r="A42" s="122"/>
      <c r="B42" s="172" t="s">
        <v>45</v>
      </c>
      <c r="C42" s="172"/>
      <c r="D42" s="172"/>
      <c r="E42" s="173"/>
      <c r="F42" s="174"/>
      <c r="G42" s="51"/>
      <c r="H42" s="52"/>
      <c r="I42" s="51">
        <f t="shared" si="31"/>
        <v>0</v>
      </c>
      <c r="J42" s="52">
        <f t="shared" si="32"/>
        <v>0</v>
      </c>
      <c r="K42" s="61"/>
      <c r="L42" s="175">
        <f t="shared" si="33"/>
        <v>0</v>
      </c>
      <c r="M42" s="87"/>
      <c r="N42" s="88"/>
      <c r="O42" s="88"/>
      <c r="P42" s="88"/>
      <c r="Q42" s="88"/>
      <c r="R42" s="89"/>
      <c r="S42" s="90">
        <f t="shared" ref="S42:S43" si="34">SUM(M42:R42)</f>
        <v>0</v>
      </c>
      <c r="T42" s="37"/>
    </row>
    <row r="43" spans="1:20" ht="14.25" customHeight="1" x14ac:dyDescent="0.25">
      <c r="A43" s="122"/>
      <c r="B43" s="172" t="s">
        <v>46</v>
      </c>
      <c r="C43" s="172"/>
      <c r="D43" s="172"/>
      <c r="E43" s="173"/>
      <c r="F43" s="174"/>
      <c r="G43" s="51"/>
      <c r="H43" s="52"/>
      <c r="I43" s="51">
        <f t="shared" si="31"/>
        <v>0</v>
      </c>
      <c r="J43" s="52">
        <f t="shared" si="32"/>
        <v>0</v>
      </c>
      <c r="K43" s="61"/>
      <c r="L43" s="175">
        <f t="shared" si="33"/>
        <v>0</v>
      </c>
      <c r="M43" s="87"/>
      <c r="N43" s="88"/>
      <c r="O43" s="88"/>
      <c r="P43" s="88"/>
      <c r="Q43" s="88"/>
      <c r="R43" s="89"/>
      <c r="S43" s="90">
        <f t="shared" si="34"/>
        <v>0</v>
      </c>
      <c r="T43" s="37"/>
    </row>
    <row r="44" spans="1:20" x14ac:dyDescent="0.25">
      <c r="A44" s="124"/>
      <c r="B44" s="172" t="s">
        <v>47</v>
      </c>
      <c r="C44" s="172"/>
      <c r="D44" s="172"/>
      <c r="E44" s="173"/>
      <c r="F44" s="174"/>
      <c r="G44" s="51"/>
      <c r="H44" s="52"/>
      <c r="I44" s="51">
        <f t="shared" si="31"/>
        <v>0</v>
      </c>
      <c r="J44" s="52">
        <f t="shared" si="32"/>
        <v>0</v>
      </c>
      <c r="K44" s="61"/>
      <c r="L44" s="175">
        <f t="shared" si="33"/>
        <v>0</v>
      </c>
      <c r="M44" s="87"/>
      <c r="N44" s="88"/>
      <c r="O44" s="88"/>
      <c r="P44" s="88"/>
      <c r="Q44" s="88"/>
      <c r="R44" s="89"/>
      <c r="S44" s="90">
        <f t="shared" ref="S44:S45" si="35">SUM(M44:R44)</f>
        <v>0</v>
      </c>
      <c r="T44" s="37"/>
    </row>
    <row r="45" spans="1:20" ht="15" customHeight="1" x14ac:dyDescent="0.25">
      <c r="A45" s="125"/>
      <c r="B45" s="16" t="s">
        <v>48</v>
      </c>
      <c r="C45" s="16"/>
      <c r="D45" s="16"/>
      <c r="E45" s="17"/>
      <c r="F45" s="18"/>
      <c r="G45" s="35"/>
      <c r="H45" s="59"/>
      <c r="I45" s="35">
        <f t="shared" si="31"/>
        <v>0</v>
      </c>
      <c r="J45" s="59">
        <f t="shared" si="32"/>
        <v>0</v>
      </c>
      <c r="K45" s="62"/>
      <c r="L45" s="111">
        <f t="shared" si="33"/>
        <v>0</v>
      </c>
      <c r="M45" s="91"/>
      <c r="N45" s="92"/>
      <c r="O45" s="92"/>
      <c r="P45" s="92"/>
      <c r="Q45" s="92"/>
      <c r="R45" s="93"/>
      <c r="S45" s="94">
        <f t="shared" si="35"/>
        <v>0</v>
      </c>
      <c r="T45" s="39"/>
    </row>
    <row r="46" spans="1:20" ht="15" customHeight="1" thickBot="1" x14ac:dyDescent="0.3">
      <c r="A46" s="147"/>
      <c r="B46" s="127" t="s">
        <v>4</v>
      </c>
      <c r="C46" s="163"/>
      <c r="D46" s="128"/>
      <c r="E46" s="129"/>
      <c r="F46" s="130"/>
      <c r="G46" s="131"/>
      <c r="H46" s="132"/>
      <c r="I46" s="133">
        <f t="shared" ref="I46:S46" si="36">SUM(I41:I45)</f>
        <v>0</v>
      </c>
      <c r="J46" s="133">
        <f t="shared" si="36"/>
        <v>0</v>
      </c>
      <c r="K46" s="134">
        <f t="shared" si="36"/>
        <v>0</v>
      </c>
      <c r="L46" s="103">
        <f t="shared" si="36"/>
        <v>0</v>
      </c>
      <c r="M46" s="115">
        <f t="shared" si="36"/>
        <v>0</v>
      </c>
      <c r="N46" s="133">
        <f t="shared" si="36"/>
        <v>0</v>
      </c>
      <c r="O46" s="133">
        <f t="shared" si="36"/>
        <v>0</v>
      </c>
      <c r="P46" s="133">
        <f t="shared" si="36"/>
        <v>0</v>
      </c>
      <c r="Q46" s="133">
        <f t="shared" si="36"/>
        <v>0</v>
      </c>
      <c r="R46" s="145">
        <f t="shared" si="36"/>
        <v>0</v>
      </c>
      <c r="S46" s="132">
        <f t="shared" si="36"/>
        <v>0</v>
      </c>
      <c r="T46" s="135"/>
    </row>
    <row r="47" spans="1:20" ht="27" customHeight="1" thickBot="1" x14ac:dyDescent="0.3">
      <c r="A47" s="231" t="s">
        <v>31</v>
      </c>
      <c r="B47" s="232" t="s">
        <v>0</v>
      </c>
      <c r="C47" s="233"/>
      <c r="D47" s="234"/>
      <c r="E47" s="235" t="s">
        <v>7</v>
      </c>
      <c r="F47" s="239" t="s">
        <v>20</v>
      </c>
      <c r="G47" s="241" t="s">
        <v>12</v>
      </c>
      <c r="H47" s="244" t="s">
        <v>1</v>
      </c>
      <c r="I47" s="247" t="s">
        <v>9</v>
      </c>
      <c r="J47" s="220" t="s">
        <v>10</v>
      </c>
      <c r="K47" s="208"/>
      <c r="L47" s="209"/>
      <c r="M47" s="205" t="s">
        <v>22</v>
      </c>
      <c r="N47" s="206"/>
      <c r="O47" s="206"/>
      <c r="P47" s="206"/>
      <c r="Q47" s="206"/>
      <c r="R47" s="206"/>
      <c r="S47" s="207"/>
      <c r="T47" s="219" t="s">
        <v>2</v>
      </c>
    </row>
    <row r="48" spans="1:20" ht="27" customHeight="1" x14ac:dyDescent="0.25">
      <c r="A48" s="227"/>
      <c r="B48" s="5" t="s">
        <v>52</v>
      </c>
      <c r="C48" s="5" t="s">
        <v>51</v>
      </c>
      <c r="D48" s="5" t="s">
        <v>3</v>
      </c>
      <c r="E48" s="225"/>
      <c r="F48" s="240"/>
      <c r="G48" s="249"/>
      <c r="H48" s="245"/>
      <c r="I48" s="237"/>
      <c r="J48" s="221"/>
      <c r="K48" s="104" t="s">
        <v>33</v>
      </c>
      <c r="L48" s="107" t="s">
        <v>17</v>
      </c>
      <c r="M48" s="42" t="str">
        <f>M39</f>
        <v>令和8年度
(11月～)</v>
      </c>
      <c r="N48" s="32" t="str">
        <f t="shared" ref="N48:R48" si="37">N39</f>
        <v>令和9年度</v>
      </c>
      <c r="O48" s="32" t="str">
        <f t="shared" si="37"/>
        <v>令和10年度</v>
      </c>
      <c r="P48" s="32" t="str">
        <f t="shared" si="37"/>
        <v>令和11年度</v>
      </c>
      <c r="Q48" s="32" t="str">
        <f t="shared" si="37"/>
        <v>令和12年度</v>
      </c>
      <c r="R48" s="41" t="str">
        <f t="shared" si="37"/>
        <v>令和13年度
(～10月)</v>
      </c>
      <c r="S48" s="40" t="s">
        <v>17</v>
      </c>
      <c r="T48" s="218"/>
    </row>
    <row r="49" spans="1:20" ht="14.25" customHeight="1" x14ac:dyDescent="0.25">
      <c r="A49" s="148" t="s">
        <v>40</v>
      </c>
      <c r="B49" s="196" t="s">
        <v>54</v>
      </c>
      <c r="C49" s="197" t="s">
        <v>50</v>
      </c>
      <c r="D49" s="197" t="s">
        <v>19</v>
      </c>
      <c r="E49" s="198"/>
      <c r="F49" s="199"/>
      <c r="G49" s="184"/>
      <c r="H49" s="185"/>
      <c r="I49" s="184">
        <f t="shared" ref="I49:I54" si="38">E49*G49</f>
        <v>0</v>
      </c>
      <c r="J49" s="185">
        <f t="shared" ref="J49:J54" si="39">E49*H49</f>
        <v>0</v>
      </c>
      <c r="K49" s="193"/>
      <c r="L49" s="194">
        <f>K49</f>
        <v>0</v>
      </c>
      <c r="M49" s="184"/>
      <c r="N49" s="200"/>
      <c r="O49" s="200"/>
      <c r="P49" s="200"/>
      <c r="Q49" s="200"/>
      <c r="R49" s="185"/>
      <c r="S49" s="195">
        <f>SUM(M49:R49)</f>
        <v>0</v>
      </c>
      <c r="T49" s="178"/>
    </row>
    <row r="50" spans="1:20" ht="14.25" customHeight="1" x14ac:dyDescent="0.25">
      <c r="A50" s="149"/>
      <c r="B50" s="172" t="s">
        <v>44</v>
      </c>
      <c r="C50" s="172"/>
      <c r="D50" s="172"/>
      <c r="E50" s="173"/>
      <c r="F50" s="174"/>
      <c r="G50" s="51"/>
      <c r="H50" s="52"/>
      <c r="I50" s="57">
        <f t="shared" si="38"/>
        <v>0</v>
      </c>
      <c r="J50" s="58">
        <f t="shared" si="39"/>
        <v>0</v>
      </c>
      <c r="K50" s="88"/>
      <c r="L50" s="110">
        <f t="shared" ref="L50:L52" si="40">K50</f>
        <v>0</v>
      </c>
      <c r="M50" s="51"/>
      <c r="N50" s="61"/>
      <c r="O50" s="61"/>
      <c r="P50" s="61"/>
      <c r="Q50" s="61"/>
      <c r="R50" s="52"/>
      <c r="S50" s="54">
        <f t="shared" ref="S50:S52" si="41">SUM(M50:R50)</f>
        <v>0</v>
      </c>
      <c r="T50" s="37"/>
    </row>
    <row r="51" spans="1:20" ht="14.25" customHeight="1" x14ac:dyDescent="0.25">
      <c r="A51" s="149"/>
      <c r="B51" s="9" t="s">
        <v>45</v>
      </c>
      <c r="C51" s="9"/>
      <c r="D51" s="9"/>
      <c r="E51" s="22"/>
      <c r="F51" s="13"/>
      <c r="G51" s="66"/>
      <c r="H51" s="60"/>
      <c r="I51" s="66">
        <f t="shared" si="38"/>
        <v>0</v>
      </c>
      <c r="J51" s="60">
        <f t="shared" si="39"/>
        <v>0</v>
      </c>
      <c r="K51" s="105"/>
      <c r="L51" s="109">
        <f t="shared" si="40"/>
        <v>0</v>
      </c>
      <c r="M51" s="66"/>
      <c r="N51" s="67"/>
      <c r="O51" s="67"/>
      <c r="P51" s="67"/>
      <c r="Q51" s="67"/>
      <c r="R51" s="60"/>
      <c r="S51" s="68">
        <f t="shared" si="41"/>
        <v>0</v>
      </c>
      <c r="T51" s="38"/>
    </row>
    <row r="52" spans="1:20" ht="14.25" customHeight="1" x14ac:dyDescent="0.25">
      <c r="A52" s="149"/>
      <c r="B52" s="172" t="s">
        <v>46</v>
      </c>
      <c r="C52" s="172"/>
      <c r="D52" s="172"/>
      <c r="E52" s="173"/>
      <c r="F52" s="174"/>
      <c r="G52" s="51"/>
      <c r="H52" s="52"/>
      <c r="I52" s="51">
        <f t="shared" si="38"/>
        <v>0</v>
      </c>
      <c r="J52" s="52">
        <f t="shared" si="39"/>
        <v>0</v>
      </c>
      <c r="K52" s="88"/>
      <c r="L52" s="108">
        <f t="shared" si="40"/>
        <v>0</v>
      </c>
      <c r="M52" s="51"/>
      <c r="N52" s="61"/>
      <c r="O52" s="61"/>
      <c r="P52" s="61"/>
      <c r="Q52" s="61"/>
      <c r="R52" s="52"/>
      <c r="S52" s="176">
        <f t="shared" si="41"/>
        <v>0</v>
      </c>
      <c r="T52" s="37"/>
    </row>
    <row r="53" spans="1:20" ht="15" customHeight="1" x14ac:dyDescent="0.25">
      <c r="A53" s="124"/>
      <c r="B53" s="172" t="s">
        <v>47</v>
      </c>
      <c r="C53" s="172"/>
      <c r="D53" s="172"/>
      <c r="E53" s="173"/>
      <c r="F53" s="174"/>
      <c r="G53" s="51"/>
      <c r="H53" s="52"/>
      <c r="I53" s="51">
        <f t="shared" si="38"/>
        <v>0</v>
      </c>
      <c r="J53" s="52">
        <f t="shared" si="39"/>
        <v>0</v>
      </c>
      <c r="K53" s="88"/>
      <c r="L53" s="108">
        <f t="shared" ref="L53:L54" si="42">K53</f>
        <v>0</v>
      </c>
      <c r="M53" s="49"/>
      <c r="N53" s="53"/>
      <c r="O53" s="53"/>
      <c r="P53" s="53"/>
      <c r="Q53" s="53"/>
      <c r="R53" s="50"/>
      <c r="S53" s="54">
        <f t="shared" ref="S53:S54" si="43">SUM(M53:R53)</f>
        <v>0</v>
      </c>
      <c r="T53" s="37"/>
    </row>
    <row r="54" spans="1:20" ht="15" customHeight="1" x14ac:dyDescent="0.25">
      <c r="A54" s="125"/>
      <c r="B54" s="9" t="s">
        <v>48</v>
      </c>
      <c r="C54" s="9"/>
      <c r="D54" s="9"/>
      <c r="E54" s="22"/>
      <c r="F54" s="13"/>
      <c r="G54" s="66"/>
      <c r="H54" s="60"/>
      <c r="I54" s="66">
        <f t="shared" si="38"/>
        <v>0</v>
      </c>
      <c r="J54" s="60">
        <f t="shared" si="39"/>
        <v>0</v>
      </c>
      <c r="K54" s="105"/>
      <c r="L54" s="109">
        <f t="shared" si="42"/>
        <v>0</v>
      </c>
      <c r="M54" s="66"/>
      <c r="N54" s="67"/>
      <c r="O54" s="67"/>
      <c r="P54" s="67"/>
      <c r="Q54" s="67"/>
      <c r="R54" s="60"/>
      <c r="S54" s="68">
        <f t="shared" si="43"/>
        <v>0</v>
      </c>
      <c r="T54" s="38"/>
    </row>
    <row r="55" spans="1:20" ht="15" customHeight="1" thickBot="1" x14ac:dyDescent="0.3">
      <c r="A55" s="146"/>
      <c r="B55" s="127" t="s">
        <v>4</v>
      </c>
      <c r="C55" s="163"/>
      <c r="D55" s="128"/>
      <c r="E55" s="129"/>
      <c r="F55" s="130"/>
      <c r="G55" s="131"/>
      <c r="H55" s="132"/>
      <c r="I55" s="133">
        <f>SUM(I50:I54)</f>
        <v>0</v>
      </c>
      <c r="J55" s="133">
        <f t="shared" ref="J55:Q55" si="44">SUM(J50:J54)</f>
        <v>0</v>
      </c>
      <c r="K55" s="134">
        <f t="shared" si="44"/>
        <v>0</v>
      </c>
      <c r="L55" s="103">
        <f t="shared" si="44"/>
        <v>0</v>
      </c>
      <c r="M55" s="115">
        <f t="shared" si="44"/>
        <v>0</v>
      </c>
      <c r="N55" s="133">
        <f t="shared" si="44"/>
        <v>0</v>
      </c>
      <c r="O55" s="133">
        <f t="shared" si="44"/>
        <v>0</v>
      </c>
      <c r="P55" s="133">
        <f t="shared" si="44"/>
        <v>0</v>
      </c>
      <c r="Q55" s="133">
        <f t="shared" si="44"/>
        <v>0</v>
      </c>
      <c r="R55" s="145">
        <f>SUM(R50:R54)</f>
        <v>0</v>
      </c>
      <c r="S55" s="132">
        <f>SUM(S50:S54)</f>
        <v>0</v>
      </c>
      <c r="T55" s="135"/>
    </row>
    <row r="56" spans="1:20" ht="27" customHeight="1" thickBot="1" x14ac:dyDescent="0.3">
      <c r="A56" s="226" t="s">
        <v>32</v>
      </c>
      <c r="B56" s="228" t="s">
        <v>0</v>
      </c>
      <c r="C56" s="229"/>
      <c r="D56" s="230"/>
      <c r="E56" s="224" t="s">
        <v>7</v>
      </c>
      <c r="F56" s="243" t="s">
        <v>20</v>
      </c>
      <c r="G56" s="242" t="s">
        <v>12</v>
      </c>
      <c r="H56" s="246" t="s">
        <v>1</v>
      </c>
      <c r="I56" s="236" t="s">
        <v>9</v>
      </c>
      <c r="J56" s="248" t="s">
        <v>10</v>
      </c>
      <c r="K56" s="215"/>
      <c r="L56" s="216"/>
      <c r="M56" s="212" t="s">
        <v>22</v>
      </c>
      <c r="N56" s="213"/>
      <c r="O56" s="213"/>
      <c r="P56" s="213"/>
      <c r="Q56" s="213"/>
      <c r="R56" s="213"/>
      <c r="S56" s="214"/>
      <c r="T56" s="217" t="s">
        <v>2</v>
      </c>
    </row>
    <row r="57" spans="1:20" ht="27" customHeight="1" x14ac:dyDescent="0.25">
      <c r="A57" s="227"/>
      <c r="B57" s="5" t="s">
        <v>52</v>
      </c>
      <c r="C57" s="5" t="s">
        <v>53</v>
      </c>
      <c r="D57" s="5" t="s">
        <v>3</v>
      </c>
      <c r="E57" s="225"/>
      <c r="F57" s="240"/>
      <c r="G57" s="242"/>
      <c r="H57" s="246"/>
      <c r="I57" s="237"/>
      <c r="J57" s="221"/>
      <c r="K57" s="104" t="s">
        <v>33</v>
      </c>
      <c r="L57" s="34" t="s">
        <v>17</v>
      </c>
      <c r="M57" s="42" t="str">
        <f t="shared" ref="M57:R57" si="45">M5</f>
        <v>令和8年度
(11月～)</v>
      </c>
      <c r="N57" s="32" t="str">
        <f t="shared" si="45"/>
        <v>令和9年度</v>
      </c>
      <c r="O57" s="32" t="str">
        <f t="shared" si="45"/>
        <v>令和10年度</v>
      </c>
      <c r="P57" s="32" t="str">
        <f t="shared" si="45"/>
        <v>令和11年度</v>
      </c>
      <c r="Q57" s="32" t="str">
        <f t="shared" si="45"/>
        <v>令和12年度</v>
      </c>
      <c r="R57" s="41" t="str">
        <f t="shared" si="45"/>
        <v>令和13年度
(～10月)</v>
      </c>
      <c r="S57" s="40" t="s">
        <v>17</v>
      </c>
      <c r="T57" s="218"/>
    </row>
    <row r="58" spans="1:20" ht="15" customHeight="1" x14ac:dyDescent="0.25">
      <c r="A58" s="123"/>
      <c r="B58" s="14" t="s">
        <v>56</v>
      </c>
      <c r="C58" s="14"/>
      <c r="D58" s="14"/>
      <c r="E58" s="15"/>
      <c r="F58" s="7"/>
      <c r="G58" s="43"/>
      <c r="H58" s="44"/>
      <c r="I58" s="43">
        <f t="shared" ref="I58:I62" si="46">E58*G58</f>
        <v>0</v>
      </c>
      <c r="J58" s="44">
        <f t="shared" ref="J58:J62" si="47">E58*H58</f>
        <v>0</v>
      </c>
      <c r="K58" s="69"/>
      <c r="L58" s="113">
        <f>K58</f>
        <v>0</v>
      </c>
      <c r="M58" s="43"/>
      <c r="N58" s="69"/>
      <c r="O58" s="69"/>
      <c r="P58" s="69"/>
      <c r="Q58" s="69"/>
      <c r="R58" s="44"/>
      <c r="S58" s="70">
        <f t="shared" ref="S58:S62" si="48">SUM(M58:R58)</f>
        <v>0</v>
      </c>
      <c r="T58" s="36"/>
    </row>
    <row r="59" spans="1:20" ht="15" customHeight="1" x14ac:dyDescent="0.25">
      <c r="A59" s="124"/>
      <c r="B59" s="9" t="s">
        <v>45</v>
      </c>
      <c r="C59" s="9"/>
      <c r="D59" s="9"/>
      <c r="E59" s="22"/>
      <c r="F59" s="13"/>
      <c r="G59" s="66"/>
      <c r="H59" s="60"/>
      <c r="I59" s="66">
        <f t="shared" si="46"/>
        <v>0</v>
      </c>
      <c r="J59" s="60">
        <f t="shared" si="47"/>
        <v>0</v>
      </c>
      <c r="K59" s="67"/>
      <c r="L59" s="177">
        <f t="shared" ref="L59:L60" si="49">K59</f>
        <v>0</v>
      </c>
      <c r="M59" s="66"/>
      <c r="N59" s="67"/>
      <c r="O59" s="67"/>
      <c r="P59" s="67"/>
      <c r="Q59" s="67"/>
      <c r="R59" s="60"/>
      <c r="S59" s="68">
        <f t="shared" si="48"/>
        <v>0</v>
      </c>
      <c r="T59" s="38"/>
    </row>
    <row r="60" spans="1:20" ht="15" customHeight="1" x14ac:dyDescent="0.25">
      <c r="A60" s="124"/>
      <c r="B60" s="9" t="s">
        <v>46</v>
      </c>
      <c r="C60" s="9"/>
      <c r="D60" s="9"/>
      <c r="E60" s="22"/>
      <c r="F60" s="13"/>
      <c r="G60" s="66"/>
      <c r="H60" s="60"/>
      <c r="I60" s="66">
        <f t="shared" si="46"/>
        <v>0</v>
      </c>
      <c r="J60" s="60">
        <f t="shared" si="47"/>
        <v>0</v>
      </c>
      <c r="K60" s="67"/>
      <c r="L60" s="177">
        <f t="shared" si="49"/>
        <v>0</v>
      </c>
      <c r="M60" s="66"/>
      <c r="N60" s="67"/>
      <c r="O60" s="67"/>
      <c r="P60" s="67"/>
      <c r="Q60" s="67"/>
      <c r="R60" s="60"/>
      <c r="S60" s="68">
        <f t="shared" si="48"/>
        <v>0</v>
      </c>
      <c r="T60" s="38"/>
    </row>
    <row r="61" spans="1:20" ht="15" customHeight="1" x14ac:dyDescent="0.25">
      <c r="A61" s="124"/>
      <c r="B61" s="9" t="s">
        <v>47</v>
      </c>
      <c r="C61" s="9"/>
      <c r="D61" s="9"/>
      <c r="E61" s="22"/>
      <c r="F61" s="13"/>
      <c r="G61" s="66"/>
      <c r="H61" s="60"/>
      <c r="I61" s="66">
        <f t="shared" si="46"/>
        <v>0</v>
      </c>
      <c r="J61" s="60">
        <f t="shared" si="47"/>
        <v>0</v>
      </c>
      <c r="K61" s="67"/>
      <c r="L61" s="177">
        <f t="shared" ref="L61:L62" si="50">K61</f>
        <v>0</v>
      </c>
      <c r="M61" s="66"/>
      <c r="N61" s="67"/>
      <c r="O61" s="67"/>
      <c r="P61" s="67"/>
      <c r="Q61" s="67"/>
      <c r="R61" s="60"/>
      <c r="S61" s="68">
        <f t="shared" ref="S61" si="51">SUM(M61:R61)</f>
        <v>0</v>
      </c>
      <c r="T61" s="38"/>
    </row>
    <row r="62" spans="1:20" ht="15" customHeight="1" x14ac:dyDescent="0.25">
      <c r="A62" s="125"/>
      <c r="B62" s="16" t="s">
        <v>48</v>
      </c>
      <c r="C62" s="16"/>
      <c r="D62" s="16"/>
      <c r="E62" s="17"/>
      <c r="F62" s="18"/>
      <c r="G62" s="35"/>
      <c r="H62" s="59"/>
      <c r="I62" s="35">
        <f t="shared" si="46"/>
        <v>0</v>
      </c>
      <c r="J62" s="59">
        <f t="shared" si="47"/>
        <v>0</v>
      </c>
      <c r="K62" s="62"/>
      <c r="L62" s="114">
        <f t="shared" si="50"/>
        <v>0</v>
      </c>
      <c r="M62" s="35"/>
      <c r="N62" s="62"/>
      <c r="O62" s="62"/>
      <c r="P62" s="62"/>
      <c r="Q62" s="62"/>
      <c r="R62" s="59"/>
      <c r="S62" s="63">
        <f t="shared" si="48"/>
        <v>0</v>
      </c>
      <c r="T62" s="39"/>
    </row>
    <row r="63" spans="1:20" ht="15" customHeight="1" thickBot="1" x14ac:dyDescent="0.3">
      <c r="A63" s="126"/>
      <c r="B63" s="127" t="s">
        <v>4</v>
      </c>
      <c r="C63" s="163"/>
      <c r="D63" s="128"/>
      <c r="E63" s="129"/>
      <c r="F63" s="130"/>
      <c r="G63" s="131"/>
      <c r="H63" s="132"/>
      <c r="I63" s="133">
        <f t="shared" ref="I63:S63" si="52">SUM(I58:I62)</f>
        <v>0</v>
      </c>
      <c r="J63" s="133">
        <f t="shared" si="52"/>
        <v>0</v>
      </c>
      <c r="K63" s="134">
        <f t="shared" si="52"/>
        <v>0</v>
      </c>
      <c r="L63" s="115">
        <f t="shared" si="52"/>
        <v>0</v>
      </c>
      <c r="M63" s="133">
        <f t="shared" si="52"/>
        <v>0</v>
      </c>
      <c r="N63" s="133">
        <f t="shared" si="52"/>
        <v>0</v>
      </c>
      <c r="O63" s="133">
        <f t="shared" si="52"/>
        <v>0</v>
      </c>
      <c r="P63" s="133">
        <f t="shared" si="52"/>
        <v>0</v>
      </c>
      <c r="Q63" s="133">
        <f t="shared" si="52"/>
        <v>0</v>
      </c>
      <c r="R63" s="133">
        <f t="shared" si="52"/>
        <v>0</v>
      </c>
      <c r="S63" s="133">
        <f t="shared" si="52"/>
        <v>0</v>
      </c>
      <c r="T63" s="135"/>
    </row>
    <row r="64" spans="1:20" ht="15" thickBot="1" x14ac:dyDescent="0.3">
      <c r="A64" s="96"/>
      <c r="B64" s="23"/>
      <c r="C64" s="23"/>
      <c r="D64" s="23"/>
      <c r="E64" s="23"/>
      <c r="F64" s="23"/>
      <c r="G64" s="23"/>
      <c r="H64" s="23"/>
      <c r="I64" s="23"/>
      <c r="J64" s="23"/>
      <c r="K64" s="23"/>
      <c r="L64" s="23"/>
      <c r="M64" s="23"/>
      <c r="N64" s="23"/>
      <c r="O64" s="23"/>
      <c r="P64" s="23"/>
      <c r="Q64" s="23"/>
      <c r="R64" s="23"/>
      <c r="S64" s="23"/>
      <c r="T64" s="23"/>
    </row>
    <row r="65" spans="1:20" ht="15" thickBot="1" x14ac:dyDescent="0.3">
      <c r="A65" s="95"/>
      <c r="B65" s="4"/>
      <c r="C65" s="4"/>
      <c r="D65" s="4"/>
      <c r="E65" s="4"/>
      <c r="F65" s="4"/>
      <c r="G65" s="4"/>
      <c r="H65" s="4"/>
      <c r="I65" s="118"/>
      <c r="J65" s="86"/>
      <c r="K65" s="208"/>
      <c r="L65" s="209"/>
      <c r="M65" s="205" t="s">
        <v>22</v>
      </c>
      <c r="N65" s="206"/>
      <c r="O65" s="206"/>
      <c r="P65" s="206"/>
      <c r="Q65" s="206"/>
      <c r="R65" s="206"/>
      <c r="S65" s="207"/>
      <c r="T65" s="210" t="s">
        <v>8</v>
      </c>
    </row>
    <row r="66" spans="1:20" ht="30" customHeight="1" thickBot="1" x14ac:dyDescent="0.3">
      <c r="A66" s="95"/>
      <c r="B66" s="4"/>
      <c r="C66" s="4"/>
      <c r="D66" s="4"/>
      <c r="E66" s="4"/>
      <c r="F66" s="4"/>
      <c r="G66" s="4"/>
      <c r="H66" s="4"/>
      <c r="I66" s="119"/>
      <c r="J66" s="117"/>
      <c r="K66" s="116" t="s">
        <v>33</v>
      </c>
      <c r="L66" s="100" t="s">
        <v>17</v>
      </c>
      <c r="M66" s="42" t="str">
        <f t="shared" ref="M66:R66" si="53">M5</f>
        <v>令和8年度
(11月～)</v>
      </c>
      <c r="N66" s="32" t="str">
        <f t="shared" si="53"/>
        <v>令和9年度</v>
      </c>
      <c r="O66" s="32" t="str">
        <f t="shared" si="53"/>
        <v>令和10年度</v>
      </c>
      <c r="P66" s="32" t="str">
        <f t="shared" si="53"/>
        <v>令和11年度</v>
      </c>
      <c r="Q66" s="32" t="str">
        <f t="shared" si="53"/>
        <v>令和12年度</v>
      </c>
      <c r="R66" s="41" t="str">
        <f t="shared" si="53"/>
        <v>令和13年度
(～10月)</v>
      </c>
      <c r="S66" s="101" t="s">
        <v>17</v>
      </c>
      <c r="T66" s="211"/>
    </row>
    <row r="67" spans="1:20" ht="15.75" customHeight="1" x14ac:dyDescent="0.25">
      <c r="A67" s="97"/>
      <c r="B67" s="4"/>
      <c r="C67" s="4"/>
      <c r="D67" s="4"/>
      <c r="E67" s="4"/>
      <c r="F67" s="4"/>
      <c r="G67" s="4"/>
      <c r="H67" s="4"/>
      <c r="I67" s="24" t="s">
        <v>26</v>
      </c>
      <c r="J67" s="25"/>
      <c r="K67" s="71">
        <f t="shared" ref="K67:S67" si="54">SUMIF($B$4:$B$63,"合計",K4:K63)</f>
        <v>0</v>
      </c>
      <c r="L67" s="73">
        <f t="shared" si="54"/>
        <v>0</v>
      </c>
      <c r="M67" s="74">
        <f t="shared" si="54"/>
        <v>0</v>
      </c>
      <c r="N67" s="71">
        <f t="shared" si="54"/>
        <v>0</v>
      </c>
      <c r="O67" s="71">
        <f t="shared" si="54"/>
        <v>0</v>
      </c>
      <c r="P67" s="71">
        <f t="shared" si="54"/>
        <v>0</v>
      </c>
      <c r="Q67" s="71">
        <f t="shared" si="54"/>
        <v>0</v>
      </c>
      <c r="R67" s="72">
        <f t="shared" si="54"/>
        <v>0</v>
      </c>
      <c r="S67" s="73">
        <f t="shared" si="54"/>
        <v>0</v>
      </c>
      <c r="T67" s="73">
        <f>L67+S67</f>
        <v>0</v>
      </c>
    </row>
    <row r="68" spans="1:20" ht="15.75" customHeight="1" thickBot="1" x14ac:dyDescent="0.3">
      <c r="A68" s="97"/>
      <c r="B68" s="4"/>
      <c r="C68" s="4"/>
      <c r="D68" s="4"/>
      <c r="E68" s="4"/>
      <c r="F68" s="4"/>
      <c r="G68" s="4"/>
      <c r="H68" s="4"/>
      <c r="I68" s="26" t="s">
        <v>5</v>
      </c>
      <c r="J68" s="27"/>
      <c r="K68" s="75">
        <f t="shared" ref="K68" si="55">ROUNDDOWN(K67*0.1,0)</f>
        <v>0</v>
      </c>
      <c r="L68" s="77">
        <f>SUM(K68:K68)</f>
        <v>0</v>
      </c>
      <c r="M68" s="78">
        <f t="shared" ref="M68" si="56">ROUNDDOWN(M67*0.1,0)</f>
        <v>0</v>
      </c>
      <c r="N68" s="75">
        <f t="shared" ref="N68" si="57">ROUNDDOWN(N67*0.1,0)</f>
        <v>0</v>
      </c>
      <c r="O68" s="75">
        <f t="shared" ref="O68" si="58">ROUNDDOWN(O67*0.1,0)</f>
        <v>0</v>
      </c>
      <c r="P68" s="75">
        <f t="shared" ref="P68" si="59">ROUNDDOWN(P67*0.1,0)</f>
        <v>0</v>
      </c>
      <c r="Q68" s="75">
        <f t="shared" ref="Q68" si="60">ROUNDDOWN(Q67*0.1,0)</f>
        <v>0</v>
      </c>
      <c r="R68" s="76">
        <f t="shared" ref="R68" si="61">ROUNDDOWN(R67*0.1,0)</f>
        <v>0</v>
      </c>
      <c r="S68" s="77">
        <f t="shared" ref="S68" si="62">ROUNDDOWN(S67*0.1,0)</f>
        <v>0</v>
      </c>
      <c r="T68" s="77">
        <f>L68+S68</f>
        <v>0</v>
      </c>
    </row>
    <row r="69" spans="1:20" ht="15.75" customHeight="1" thickTop="1" thickBot="1" x14ac:dyDescent="0.3">
      <c r="A69" s="97"/>
      <c r="B69" s="4"/>
      <c r="C69" s="4"/>
      <c r="D69" s="4"/>
      <c r="E69" s="4"/>
      <c r="F69" s="4"/>
      <c r="G69" s="4"/>
      <c r="H69" s="4"/>
      <c r="I69" s="28" t="s">
        <v>27</v>
      </c>
      <c r="J69" s="29"/>
      <c r="K69" s="79">
        <f t="shared" ref="K69" si="63">SUM(K67:K68)</f>
        <v>0</v>
      </c>
      <c r="L69" s="81">
        <f>SUM(K69:K69)</f>
        <v>0</v>
      </c>
      <c r="M69" s="82">
        <f t="shared" ref="M69" si="64">SUM(M67:M68)</f>
        <v>0</v>
      </c>
      <c r="N69" s="79">
        <f t="shared" ref="N69" si="65">SUM(N67:N68)</f>
        <v>0</v>
      </c>
      <c r="O69" s="79">
        <f t="shared" ref="O69" si="66">SUM(O67:O68)</f>
        <v>0</v>
      </c>
      <c r="P69" s="79">
        <f t="shared" ref="P69" si="67">SUM(P67:P68)</f>
        <v>0</v>
      </c>
      <c r="Q69" s="79">
        <f t="shared" ref="Q69" si="68">SUM(Q67:Q68)</f>
        <v>0</v>
      </c>
      <c r="R69" s="80">
        <f t="shared" ref="R69" si="69">SUM(R67:R68)</f>
        <v>0</v>
      </c>
      <c r="S69" s="81">
        <f t="shared" ref="S69" si="70">SUM(S67:S68)</f>
        <v>0</v>
      </c>
      <c r="T69" s="81">
        <f>L69+S69</f>
        <v>0</v>
      </c>
    </row>
    <row r="70" spans="1:20" ht="15.75" customHeight="1" x14ac:dyDescent="0.25"/>
    <row r="71" spans="1:20" ht="15.75" customHeight="1" x14ac:dyDescent="0.25"/>
    <row r="72" spans="1:20" ht="15.75" customHeight="1" x14ac:dyDescent="0.25"/>
    <row r="73" spans="1:20" ht="15.75" customHeight="1" x14ac:dyDescent="0.25"/>
  </sheetData>
  <mergeCells count="81">
    <mergeCell ref="F4:F5"/>
    <mergeCell ref="J22:J23"/>
    <mergeCell ref="G4:G5"/>
    <mergeCell ref="G22:G23"/>
    <mergeCell ref="G30:G31"/>
    <mergeCell ref="H30:H31"/>
    <mergeCell ref="I30:I31"/>
    <mergeCell ref="J30:J31"/>
    <mergeCell ref="H4:H5"/>
    <mergeCell ref="I4:I5"/>
    <mergeCell ref="A47:A48"/>
    <mergeCell ref="A4:A5"/>
    <mergeCell ref="B4:D4"/>
    <mergeCell ref="E4:E5"/>
    <mergeCell ref="J56:J57"/>
    <mergeCell ref="H22:H23"/>
    <mergeCell ref="B47:D47"/>
    <mergeCell ref="A22:A23"/>
    <mergeCell ref="E47:E48"/>
    <mergeCell ref="F47:F48"/>
    <mergeCell ref="E56:E57"/>
    <mergeCell ref="F22:F23"/>
    <mergeCell ref="A56:A57"/>
    <mergeCell ref="B56:D56"/>
    <mergeCell ref="G56:G57"/>
    <mergeCell ref="H56:H57"/>
    <mergeCell ref="I56:I57"/>
    <mergeCell ref="G38:G39"/>
    <mergeCell ref="F56:F57"/>
    <mergeCell ref="H47:H48"/>
    <mergeCell ref="T13:T14"/>
    <mergeCell ref="H13:H14"/>
    <mergeCell ref="I13:I14"/>
    <mergeCell ref="J13:J14"/>
    <mergeCell ref="K13:L13"/>
    <mergeCell ref="I38:I39"/>
    <mergeCell ref="J38:J39"/>
    <mergeCell ref="I47:I48"/>
    <mergeCell ref="J47:J48"/>
    <mergeCell ref="F30:F31"/>
    <mergeCell ref="F38:F39"/>
    <mergeCell ref="G47:G48"/>
    <mergeCell ref="A13:A14"/>
    <mergeCell ref="B13:D13"/>
    <mergeCell ref="E13:E14"/>
    <mergeCell ref="F13:F14"/>
    <mergeCell ref="G13:G14"/>
    <mergeCell ref="B22:D22"/>
    <mergeCell ref="B30:D30"/>
    <mergeCell ref="E22:E23"/>
    <mergeCell ref="E30:E31"/>
    <mergeCell ref="M38:S38"/>
    <mergeCell ref="M30:S30"/>
    <mergeCell ref="I22:I23"/>
    <mergeCell ref="H38:H39"/>
    <mergeCell ref="A40:A41"/>
    <mergeCell ref="E38:E39"/>
    <mergeCell ref="A38:A39"/>
    <mergeCell ref="B38:D38"/>
    <mergeCell ref="A30:A31"/>
    <mergeCell ref="J4:J5"/>
    <mergeCell ref="K22:L22"/>
    <mergeCell ref="K30:L30"/>
    <mergeCell ref="T22:T23"/>
    <mergeCell ref="T30:T31"/>
    <mergeCell ref="M22:S22"/>
    <mergeCell ref="T4:T5"/>
    <mergeCell ref="M13:S13"/>
    <mergeCell ref="M4:S4"/>
    <mergeCell ref="K4:L4"/>
    <mergeCell ref="M65:S65"/>
    <mergeCell ref="K65:L65"/>
    <mergeCell ref="T65:T66"/>
    <mergeCell ref="M56:S56"/>
    <mergeCell ref="K38:L38"/>
    <mergeCell ref="T38:T39"/>
    <mergeCell ref="M47:S47"/>
    <mergeCell ref="T47:T48"/>
    <mergeCell ref="T56:T57"/>
    <mergeCell ref="K47:L47"/>
    <mergeCell ref="K56:L56"/>
  </mergeCells>
  <phoneticPr fontId="19"/>
  <dataValidations count="1">
    <dataValidation showInputMessage="1" showErrorMessage="1" sqref="B40:C45 B49:C54 B6:C11 B15:C20 B24:C28 B32:C36 B58:C62" xr:uid="{00000000-0002-0000-0000-000000000000}"/>
  </dataValidations>
  <pageMargins left="0.23622047244094491" right="0.23622047244094491" top="0" bottom="0.39370078740157483" header="0" footer="0.19685039370078741"/>
  <pageSetup paperSize="9" scale="43" fitToHeight="0" orientation="landscape" useFirstPageNumber="1" r:id="rId1"/>
  <headerFooter alignWithMargins="0">
    <oddFooter>&amp;C&amp;P/&amp;N</oddFooter>
  </headerFooter>
  <ignoredErrors>
    <ignoredError sqref="L6 L20 L35:L36 L28:L29 K29 K37:L37 L44:L45 L53:L54 L61:L62 K63:L63 K67:L69 L15:L17 L49 L40:L41 L58 L7:L11" unlocked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C1264929D85804D9850E23F28751AB3" ma:contentTypeVersion="8" ma:contentTypeDescription="新しいドキュメントを作成します。" ma:contentTypeScope="" ma:versionID="98044d58634b0ed286f832744d00a478">
  <xsd:schema xmlns:xsd="http://www.w3.org/2001/XMLSchema" xmlns:xs="http://www.w3.org/2001/XMLSchema" xmlns:p="http://schemas.microsoft.com/office/2006/metadata/properties" xmlns:ns2="e953c32d-aa40-40ff-8ff3-9e92a25370ce" targetNamespace="http://schemas.microsoft.com/office/2006/metadata/properties" ma:root="true" ma:fieldsID="7d4cf5f5d4606077632ba69364f051c7" ns2:_="">
    <xsd:import namespace="e953c32d-aa40-40ff-8ff3-9e92a25370c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53c32d-aa40-40ff-8ff3-9e92a25370c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0B03382-0DB4-4602-8F73-B59B27ECD02D}">
  <ds:schemaRefs>
    <ds:schemaRef ds:uri="http://purl.org/dc/terms/"/>
    <ds:schemaRef ds:uri="http://schemas.microsoft.com/office/2006/metadata/properties"/>
    <ds:schemaRef ds:uri="http://schemas.microsoft.com/office/2006/documentManagement/types"/>
    <ds:schemaRef ds:uri="http://purl.org/dc/elements/1.1/"/>
    <ds:schemaRef ds:uri="http://www.w3.org/XML/1998/namespace"/>
    <ds:schemaRef ds:uri="http://schemas.microsoft.com/office/infopath/2007/PartnerControls"/>
    <ds:schemaRef ds:uri="http://purl.org/dc/dcmitype/"/>
    <ds:schemaRef ds:uri="http://schemas.openxmlformats.org/package/2006/metadata/core-properties"/>
    <ds:schemaRef ds:uri="e953c32d-aa40-40ff-8ff3-9e92a25370ce"/>
  </ds:schemaRefs>
</ds:datastoreItem>
</file>

<file path=customXml/itemProps2.xml><?xml version="1.0" encoding="utf-8"?>
<ds:datastoreItem xmlns:ds="http://schemas.openxmlformats.org/officeDocument/2006/customXml" ds:itemID="{D9940537-2C39-4C16-B88B-12F8F04AC1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953c32d-aa40-40ff-8ff3-9e92a25370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DC5F1D6-4E5D-47A1-9985-F3070148535A}">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Template/>
  <TotalTime>194074560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様式5-3　提案見積書(初期費用・維持費用)</vt:lpstr>
      <vt:lpstr>'様式5-3　提案見積書(初期費用・維持費用)'!Print_Area</vt:lpstr>
      <vt:lpstr>'様式5-3　提案見積書(初期費用・維持費用)'!Print_Titles</vt:lpstr>
    </vt:vector>
  </TitlesOfParts>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cp:lastModifiedBy>Administrator</cp:lastModifiedBy>
  <cp:revision/>
  <cp:lastPrinted>2026-02-18T08:52:13Z</cp:lastPrinted>
  <dcterms:created xsi:type="dcterms:W3CDTF">2006-08-30T05:37:59Z</dcterms:created>
  <dcterms:modified xsi:type="dcterms:W3CDTF">2026-02-18T08:52:21Z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2023-11-13T12:52:49Z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ebd68dac-1f8b-4dbb-ae35-5faf302694e3</vt:lpwstr>
  </property>
  <property fmtid="{D5CDD505-2E9C-101B-9397-08002B2CF9AE}" pid="8" name="MSIP_Label_436fffe2-e74d-4f21-833f-6f054a10cb50_ContentBits">
    <vt:lpwstr>0</vt:lpwstr>
  </property>
  <property fmtid="{D5CDD505-2E9C-101B-9397-08002B2CF9AE}" pid="9" name="ContentTypeId">
    <vt:lpwstr>0x010100EC1264929D85804D9850E23F28751AB3</vt:lpwstr>
  </property>
</Properties>
</file>