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独立行政法人\大阪府立病院機構\R6_第５期病院経営システム構築の再検討における要求仕様策定等支援業務\02_実施フェーズ\04_中間成果物\04_調達仕様書等作成\07_基盤\01_調達関連資料\"/>
    </mc:Choice>
  </mc:AlternateContent>
  <xr:revisionPtr revIDLastSave="0" documentId="13_ncr:1_{1D9AD4CD-6AF4-49B0-B958-26AAEEDC1981}" xr6:coauthVersionLast="47" xr6:coauthVersionMax="47" xr10:uidLastSave="{00000000-0000-0000-0000-000000000000}"/>
  <bookViews>
    <workbookView xWindow="28680" yWindow="-120" windowWidth="29040" windowHeight="15720" xr2:uid="{00000000-000D-0000-FFFF-FFFF00000000}"/>
  </bookViews>
  <sheets>
    <sheet name="様式5-3　提案見積書(初期費用・維持費用)" sheetId="48" r:id="rId1"/>
  </sheets>
  <definedNames>
    <definedName name="_xlnm._FilterDatabase" localSheetId="0" hidden="1">'様式5-3　提案見積書(初期費用・維持費用)'!$4:$55</definedName>
    <definedName name="_Toc436481270" localSheetId="0">'様式5-3　提案見積書(初期費用・維持費用)'!#REF!</definedName>
    <definedName name="_xlnm.Print_Area" localSheetId="0">'様式5-3　提案見積書(初期費用・維持費用)'!$A$1:$U$61</definedName>
    <definedName name="_xlnm.Print_Titles" localSheetId="0">'様式5-3　提案見積書(初期費用・維持費用)'!$1:$3</definedName>
    <definedName name="カテゴリ">#REF!</definedName>
    <definedName name="購入区分">#REF!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4" i="48" l="1"/>
  <c r="T51" i="48"/>
  <c r="M51" i="48"/>
  <c r="I51" i="48"/>
  <c r="H51" i="48"/>
  <c r="T50" i="48"/>
  <c r="M50" i="48"/>
  <c r="I50" i="48"/>
  <c r="H50" i="48"/>
  <c r="T49" i="48"/>
  <c r="M49" i="48"/>
  <c r="I49" i="48"/>
  <c r="H49" i="48"/>
  <c r="H7" i="48" l="1"/>
  <c r="J55" i="48"/>
  <c r="K55" i="48"/>
  <c r="L55" i="48"/>
  <c r="N55" i="48"/>
  <c r="O55" i="48"/>
  <c r="P55" i="48"/>
  <c r="Q55" i="48"/>
  <c r="R55" i="48"/>
  <c r="S55" i="48"/>
  <c r="T53" i="48"/>
  <c r="M53" i="48"/>
  <c r="I53" i="48"/>
  <c r="H53" i="48"/>
  <c r="J21" i="48"/>
  <c r="T13" i="48"/>
  <c r="T12" i="48"/>
  <c r="T10" i="48"/>
  <c r="T9" i="48"/>
  <c r="T8" i="48"/>
  <c r="T7" i="48"/>
  <c r="M13" i="48"/>
  <c r="M12" i="48"/>
  <c r="M10" i="48"/>
  <c r="M9" i="48"/>
  <c r="M8" i="48"/>
  <c r="M7" i="48"/>
  <c r="M6" i="48"/>
  <c r="S14" i="48"/>
  <c r="R14" i="48"/>
  <c r="Q14" i="48"/>
  <c r="P14" i="48"/>
  <c r="O14" i="48"/>
  <c r="N14" i="48"/>
  <c r="L14" i="48"/>
  <c r="K14" i="48"/>
  <c r="J14" i="48"/>
  <c r="M14" i="48" l="1"/>
  <c r="I6" i="48"/>
  <c r="H6" i="48"/>
  <c r="S46" i="48"/>
  <c r="R46" i="48"/>
  <c r="Q46" i="48"/>
  <c r="P46" i="48"/>
  <c r="O46" i="48"/>
  <c r="N46" i="48"/>
  <c r="L46" i="48"/>
  <c r="K46" i="48"/>
  <c r="J46" i="48"/>
  <c r="T45" i="48"/>
  <c r="M45" i="48"/>
  <c r="I45" i="48"/>
  <c r="H45" i="48"/>
  <c r="T44" i="48"/>
  <c r="M44" i="48"/>
  <c r="I44" i="48"/>
  <c r="H44" i="48"/>
  <c r="T43" i="48"/>
  <c r="M43" i="48"/>
  <c r="I43" i="48"/>
  <c r="H43" i="48"/>
  <c r="T42" i="48"/>
  <c r="M42" i="48"/>
  <c r="I42" i="48"/>
  <c r="H42" i="48"/>
  <c r="T36" i="48"/>
  <c r="T37" i="48"/>
  <c r="T38" i="48"/>
  <c r="T35" i="48"/>
  <c r="T52" i="48"/>
  <c r="T54" i="48"/>
  <c r="T29" i="48"/>
  <c r="T30" i="48"/>
  <c r="T31" i="48"/>
  <c r="T24" i="48"/>
  <c r="T25" i="48"/>
  <c r="T18" i="48"/>
  <c r="T19" i="48"/>
  <c r="T20" i="48"/>
  <c r="T17" i="48"/>
  <c r="T6" i="48"/>
  <c r="T14" i="48" s="1"/>
  <c r="K39" i="48"/>
  <c r="L39" i="48"/>
  <c r="N39" i="48"/>
  <c r="N59" i="48" s="1"/>
  <c r="O39" i="48"/>
  <c r="P39" i="48"/>
  <c r="Q39" i="48"/>
  <c r="R39" i="48"/>
  <c r="S39" i="48"/>
  <c r="K32" i="48"/>
  <c r="L32" i="48"/>
  <c r="N32" i="48"/>
  <c r="O32" i="48"/>
  <c r="P32" i="48"/>
  <c r="Q32" i="48"/>
  <c r="R32" i="48"/>
  <c r="S32" i="48"/>
  <c r="K26" i="48"/>
  <c r="L26" i="48"/>
  <c r="N26" i="48"/>
  <c r="O26" i="48"/>
  <c r="O59" i="48" s="1"/>
  <c r="P26" i="48"/>
  <c r="Q26" i="48"/>
  <c r="R26" i="48"/>
  <c r="S26" i="48"/>
  <c r="J26" i="48"/>
  <c r="N21" i="48"/>
  <c r="O21" i="48"/>
  <c r="P21" i="48"/>
  <c r="P59" i="48" s="1"/>
  <c r="P60" i="48" s="1"/>
  <c r="Q21" i="48"/>
  <c r="R21" i="48"/>
  <c r="S21" i="48"/>
  <c r="L21" i="48"/>
  <c r="M20" i="48"/>
  <c r="K21" i="48"/>
  <c r="M36" i="48"/>
  <c r="M37" i="48"/>
  <c r="M38" i="48"/>
  <c r="M35" i="48"/>
  <c r="M52" i="48"/>
  <c r="M54" i="48"/>
  <c r="M29" i="48"/>
  <c r="M30" i="48"/>
  <c r="M31" i="48"/>
  <c r="M24" i="48"/>
  <c r="M25" i="48"/>
  <c r="M18" i="48"/>
  <c r="M19" i="48"/>
  <c r="M17" i="48"/>
  <c r="J39" i="48"/>
  <c r="J32" i="48"/>
  <c r="H46" i="48" l="1"/>
  <c r="T55" i="48"/>
  <c r="M55" i="48"/>
  <c r="J59" i="48"/>
  <c r="L59" i="48"/>
  <c r="L60" i="48" s="1"/>
  <c r="L61" i="48" s="1"/>
  <c r="S59" i="48"/>
  <c r="S60" i="48" s="1"/>
  <c r="K59" i="48"/>
  <c r="K60" i="48" s="1"/>
  <c r="K61" i="48" s="1"/>
  <c r="Q59" i="48"/>
  <c r="Q60" i="48" s="1"/>
  <c r="Q61" i="48" s="1"/>
  <c r="I46" i="48"/>
  <c r="M46" i="48"/>
  <c r="T26" i="48"/>
  <c r="T46" i="48"/>
  <c r="M32" i="48"/>
  <c r="M39" i="48"/>
  <c r="M26" i="48"/>
  <c r="T32" i="48"/>
  <c r="M21" i="48"/>
  <c r="T39" i="48"/>
  <c r="T21" i="48"/>
  <c r="R59" i="48"/>
  <c r="R60" i="48" s="1"/>
  <c r="P61" i="48"/>
  <c r="O60" i="48"/>
  <c r="O61" i="48" s="1"/>
  <c r="N60" i="48"/>
  <c r="N61" i="48" s="1"/>
  <c r="H36" i="48"/>
  <c r="I36" i="48"/>
  <c r="H37" i="48"/>
  <c r="I37" i="48"/>
  <c r="H38" i="48"/>
  <c r="I38" i="48"/>
  <c r="I35" i="48"/>
  <c r="H35" i="48"/>
  <c r="H52" i="48"/>
  <c r="I52" i="48"/>
  <c r="I54" i="48"/>
  <c r="H29" i="48"/>
  <c r="I29" i="48"/>
  <c r="H30" i="48"/>
  <c r="I30" i="48"/>
  <c r="H31" i="48"/>
  <c r="I31" i="48"/>
  <c r="H24" i="48"/>
  <c r="I24" i="48"/>
  <c r="H25" i="48"/>
  <c r="I25" i="48"/>
  <c r="H18" i="48"/>
  <c r="I18" i="48"/>
  <c r="H19" i="48"/>
  <c r="I19" i="48"/>
  <c r="H20" i="48"/>
  <c r="I20" i="48"/>
  <c r="I17" i="48"/>
  <c r="H17" i="48"/>
  <c r="I7" i="48"/>
  <c r="H8" i="48"/>
  <c r="I8" i="48"/>
  <c r="H9" i="48"/>
  <c r="I9" i="48"/>
  <c r="H10" i="48"/>
  <c r="I10" i="48"/>
  <c r="H12" i="48"/>
  <c r="I12" i="48"/>
  <c r="H13" i="48"/>
  <c r="I13" i="48"/>
  <c r="I55" i="48" l="1"/>
  <c r="H55" i="48"/>
  <c r="I14" i="48"/>
  <c r="H14" i="48"/>
  <c r="J60" i="48"/>
  <c r="J61" i="48" s="1"/>
  <c r="M61" i="48" s="1"/>
  <c r="S61" i="48"/>
  <c r="M59" i="48"/>
  <c r="H32" i="48"/>
  <c r="I26" i="48"/>
  <c r="H26" i="48"/>
  <c r="I32" i="48"/>
  <c r="I39" i="48"/>
  <c r="T59" i="48"/>
  <c r="H21" i="48"/>
  <c r="H39" i="48"/>
  <c r="I21" i="48"/>
  <c r="R61" i="48"/>
  <c r="M60" i="48" l="1"/>
  <c r="U59" i="48"/>
  <c r="T60" i="48"/>
  <c r="T61" i="48" s="1"/>
  <c r="U61" i="48" s="1"/>
  <c r="U60" i="48" l="1"/>
</calcChain>
</file>

<file path=xl/sharedStrings.xml><?xml version="1.0" encoding="utf-8"?>
<sst xmlns="http://schemas.openxmlformats.org/spreadsheetml/2006/main" count="220" uniqueCount="53">
  <si>
    <t>項目</t>
  </si>
  <si>
    <t>提供単価</t>
  </si>
  <si>
    <t>備考</t>
  </si>
  <si>
    <t>項　目　名</t>
  </si>
  <si>
    <t>合計</t>
  </si>
  <si>
    <t>開発経費</t>
  </si>
  <si>
    <t>消費税</t>
  </si>
  <si>
    <t>システム経常経費</t>
  </si>
  <si>
    <t>費用区分</t>
    <rPh sb="0" eb="2">
      <t>ヒヨウ</t>
    </rPh>
    <rPh sb="2" eb="4">
      <t>クブン</t>
    </rPh>
    <phoneticPr fontId="19"/>
  </si>
  <si>
    <t>数量
(工数)</t>
    <rPh sb="4" eb="6">
      <t>コウスウ</t>
    </rPh>
    <phoneticPr fontId="19"/>
  </si>
  <si>
    <t>総合計</t>
    <rPh sb="0" eb="3">
      <t>ソウゴウケイ</t>
    </rPh>
    <phoneticPr fontId="19"/>
  </si>
  <si>
    <r>
      <t xml:space="preserve">標準価格合計
</t>
    </r>
    <r>
      <rPr>
        <sz val="8"/>
        <rFont val="Meiryo UI"/>
        <family val="3"/>
        <charset val="128"/>
      </rPr>
      <t>(標準単価×数量)</t>
    </r>
    <rPh sb="13" eb="15">
      <t>スウリョウ</t>
    </rPh>
    <phoneticPr fontId="19"/>
  </si>
  <si>
    <r>
      <t xml:space="preserve">提供価格合計
</t>
    </r>
    <r>
      <rPr>
        <sz val="8"/>
        <rFont val="Meiryo UI"/>
        <family val="3"/>
        <charset val="128"/>
      </rPr>
      <t>(提供単価×数量)</t>
    </r>
    <rPh sb="8" eb="12">
      <t>テイキョウタンカ</t>
    </rPh>
    <phoneticPr fontId="19"/>
  </si>
  <si>
    <t>システム経常経費</t>
    <phoneticPr fontId="19"/>
  </si>
  <si>
    <t>標準単価</t>
    <phoneticPr fontId="19"/>
  </si>
  <si>
    <t>開発経費</t>
    <phoneticPr fontId="19"/>
  </si>
  <si>
    <t>令和10年度</t>
    <rPh sb="0" eb="2">
      <t>レイワ</t>
    </rPh>
    <rPh sb="4" eb="5">
      <t>ネン</t>
    </rPh>
    <rPh sb="5" eb="6">
      <t>ド</t>
    </rPh>
    <phoneticPr fontId="19"/>
  </si>
  <si>
    <t>令和11年度</t>
    <rPh sb="0" eb="2">
      <t>レイワ</t>
    </rPh>
    <rPh sb="4" eb="5">
      <t>ネン</t>
    </rPh>
    <rPh sb="5" eb="6">
      <t>ド</t>
    </rPh>
    <phoneticPr fontId="19"/>
  </si>
  <si>
    <t>令和12年度</t>
    <rPh sb="0" eb="2">
      <t>レイワ</t>
    </rPh>
    <rPh sb="4" eb="5">
      <t>ネン</t>
    </rPh>
    <rPh sb="5" eb="6">
      <t>ド</t>
    </rPh>
    <phoneticPr fontId="19"/>
  </si>
  <si>
    <t>合計</t>
    <rPh sb="0" eb="2">
      <t>ゴウケイ</t>
    </rPh>
    <phoneticPr fontId="19"/>
  </si>
  <si>
    <t>ソフトウェア購入費</t>
    <rPh sb="6" eb="8">
      <t>コウニュウ</t>
    </rPh>
    <rPh sb="8" eb="9">
      <t>ヒ</t>
    </rPh>
    <phoneticPr fontId="19"/>
  </si>
  <si>
    <t>ソフトウェア保守費</t>
    <rPh sb="8" eb="9">
      <t>ヒ</t>
    </rPh>
    <phoneticPr fontId="19"/>
  </si>
  <si>
    <t>単位</t>
    <phoneticPr fontId="19"/>
  </si>
  <si>
    <t>様式5-3　提案見積書(初期費用・維持費用)</t>
    <rPh sb="0" eb="2">
      <t>ヨウシキ</t>
    </rPh>
    <rPh sb="6" eb="8">
      <t>テイアン</t>
    </rPh>
    <rPh sb="8" eb="10">
      <t>ミツモリ</t>
    </rPh>
    <phoneticPr fontId="19"/>
  </si>
  <si>
    <t>構築工程(開発経費)</t>
    <rPh sb="0" eb="2">
      <t>コウチク</t>
    </rPh>
    <rPh sb="2" eb="4">
      <t>コウテイ</t>
    </rPh>
    <phoneticPr fontId="19"/>
  </si>
  <si>
    <t>運用工程(システム経常経費)</t>
    <phoneticPr fontId="19"/>
  </si>
  <si>
    <t>(1)システム構築経費</t>
    <rPh sb="7" eb="9">
      <t>コウチク</t>
    </rPh>
    <rPh sb="9" eb="11">
      <t>ケイヒ</t>
    </rPh>
    <phoneticPr fontId="19"/>
  </si>
  <si>
    <t>単位：円(税抜)</t>
    <rPh sb="0" eb="2">
      <t>タンイ</t>
    </rPh>
    <rPh sb="3" eb="4">
      <t>エン</t>
    </rPh>
    <rPh sb="5" eb="7">
      <t>ゼイヌ</t>
    </rPh>
    <phoneticPr fontId="19"/>
  </si>
  <si>
    <t>合計(消費税含まず)</t>
    <phoneticPr fontId="19"/>
  </si>
  <si>
    <t>合計(消費税含む)</t>
    <phoneticPr fontId="19"/>
  </si>
  <si>
    <t>(3)HW購入費</t>
    <phoneticPr fontId="19"/>
  </si>
  <si>
    <t>(4)HW保守費</t>
    <phoneticPr fontId="19"/>
  </si>
  <si>
    <t>(5)SW購入費</t>
    <rPh sb="5" eb="8">
      <t>コウニュウヒ</t>
    </rPh>
    <phoneticPr fontId="19"/>
  </si>
  <si>
    <t>(6)SW保守費</t>
    <phoneticPr fontId="19"/>
  </si>
  <si>
    <t>(7)その他</t>
    <phoneticPr fontId="19"/>
  </si>
  <si>
    <r>
      <t xml:space="preserve">令和7年度
</t>
    </r>
    <r>
      <rPr>
        <sz val="8"/>
        <rFont val="Meiryo UI"/>
        <family val="3"/>
        <charset val="128"/>
      </rPr>
      <t>(9月～)</t>
    </r>
    <rPh sb="0" eb="2">
      <t>レイワ</t>
    </rPh>
    <rPh sb="3" eb="4">
      <t>ネン</t>
    </rPh>
    <rPh sb="4" eb="5">
      <t>ド</t>
    </rPh>
    <rPh sb="8" eb="9">
      <t>ガツ</t>
    </rPh>
    <phoneticPr fontId="19"/>
  </si>
  <si>
    <t>令和8年度</t>
    <rPh sb="0" eb="2">
      <t>レイワ</t>
    </rPh>
    <rPh sb="3" eb="4">
      <t>ネン</t>
    </rPh>
    <rPh sb="4" eb="5">
      <t>ド</t>
    </rPh>
    <phoneticPr fontId="19"/>
  </si>
  <si>
    <r>
      <t xml:space="preserve">令和9年度
</t>
    </r>
    <r>
      <rPr>
        <sz val="8"/>
        <rFont val="Meiryo UI"/>
        <family val="3"/>
        <charset val="128"/>
      </rPr>
      <t>(～6月)</t>
    </r>
    <rPh sb="0" eb="2">
      <t>レイワ</t>
    </rPh>
    <rPh sb="3" eb="4">
      <t>ネン</t>
    </rPh>
    <rPh sb="4" eb="5">
      <t>ド</t>
    </rPh>
    <rPh sb="9" eb="10">
      <t>ガツ</t>
    </rPh>
    <phoneticPr fontId="19"/>
  </si>
  <si>
    <r>
      <t xml:space="preserve">令和9年度
</t>
    </r>
    <r>
      <rPr>
        <sz val="8"/>
        <rFont val="Meiryo UI"/>
        <family val="3"/>
        <charset val="128"/>
      </rPr>
      <t>(7月～)</t>
    </r>
    <rPh sb="0" eb="2">
      <t>レイワ</t>
    </rPh>
    <rPh sb="3" eb="4">
      <t>ネン</t>
    </rPh>
    <rPh sb="4" eb="5">
      <t>ド</t>
    </rPh>
    <rPh sb="8" eb="9">
      <t>ガツ</t>
    </rPh>
    <phoneticPr fontId="19"/>
  </si>
  <si>
    <t>令和13年度</t>
    <rPh sb="0" eb="2">
      <t>レイワ</t>
    </rPh>
    <rPh sb="4" eb="5">
      <t>ネン</t>
    </rPh>
    <rPh sb="5" eb="6">
      <t>ド</t>
    </rPh>
    <phoneticPr fontId="19"/>
  </si>
  <si>
    <r>
      <t xml:space="preserve">令和14年度
</t>
    </r>
    <r>
      <rPr>
        <sz val="8"/>
        <rFont val="Meiryo UI"/>
        <family val="3"/>
        <charset val="128"/>
      </rPr>
      <t>(～6月)</t>
    </r>
    <rPh sb="0" eb="2">
      <t>レイワ</t>
    </rPh>
    <rPh sb="4" eb="5">
      <t>ネン</t>
    </rPh>
    <rPh sb="5" eb="6">
      <t>ド</t>
    </rPh>
    <rPh sb="10" eb="11">
      <t>ガツ</t>
    </rPh>
    <phoneticPr fontId="19"/>
  </si>
  <si>
    <t>基盤システム</t>
    <rPh sb="0" eb="2">
      <t>キバン</t>
    </rPh>
    <phoneticPr fontId="19"/>
  </si>
  <si>
    <t>初期導入</t>
    <rPh sb="0" eb="2">
      <t>ショキ</t>
    </rPh>
    <rPh sb="2" eb="4">
      <t>ドウニュウ</t>
    </rPh>
    <phoneticPr fontId="19"/>
  </si>
  <si>
    <t>サービス利用</t>
    <rPh sb="4" eb="6">
      <t>リヨウ</t>
    </rPh>
    <phoneticPr fontId="19"/>
  </si>
  <si>
    <t>基盤システム</t>
    <phoneticPr fontId="19"/>
  </si>
  <si>
    <t>(2)運用保守費(一式)</t>
    <rPh sb="9" eb="11">
      <t>イッシキ</t>
    </rPh>
    <phoneticPr fontId="19"/>
  </si>
  <si>
    <t>運用保守</t>
    <rPh sb="0" eb="2">
      <t>ウンヨウ</t>
    </rPh>
    <rPh sb="2" eb="4">
      <t>ホシュ</t>
    </rPh>
    <phoneticPr fontId="19"/>
  </si>
  <si>
    <t>一式</t>
    <rPh sb="0" eb="2">
      <t>イッシキ</t>
    </rPh>
    <phoneticPr fontId="19"/>
  </si>
  <si>
    <t>要員別費用(例：プロジェクトマネージャー)</t>
    <rPh sb="0" eb="2">
      <t>ヨウイン</t>
    </rPh>
    <rPh sb="2" eb="3">
      <t>ベツ</t>
    </rPh>
    <rPh sb="3" eb="5">
      <t>ヒヨウ</t>
    </rPh>
    <rPh sb="6" eb="7">
      <t>レイ</t>
    </rPh>
    <phoneticPr fontId="19"/>
  </si>
  <si>
    <t>要員別費用(例：上級システムエンジニア)</t>
    <rPh sb="8" eb="10">
      <t>ジョウキュウ</t>
    </rPh>
    <phoneticPr fontId="19"/>
  </si>
  <si>
    <t>要員別費用(例：システムエンジニア)</t>
    <phoneticPr fontId="19"/>
  </si>
  <si>
    <t>要員別費用(例：プログラマー)</t>
    <phoneticPr fontId="19"/>
  </si>
  <si>
    <t>※本様式の列変更、および一円単位表記は変更せずにご回答をお願いします。※年度別費用は参考に回答を求めるものであり、実際の支払費用はそれに従うものではありません。　※(1)システム構築経費は必ず要員ごとの単価・工数をご回答ください。要員名は貴社の呼称に合わせて修正していただいて構いません）</t>
    <rPh sb="36" eb="39">
      <t>ネンドベツ</t>
    </rPh>
    <rPh sb="39" eb="41">
      <t>ヒヨウ</t>
    </rPh>
    <rPh sb="42" eb="44">
      <t>サンコウ</t>
    </rPh>
    <rPh sb="45" eb="47">
      <t>カイトウ</t>
    </rPh>
    <rPh sb="48" eb="49">
      <t>モト</t>
    </rPh>
    <rPh sb="57" eb="59">
      <t>ジッサイ</t>
    </rPh>
    <rPh sb="60" eb="64">
      <t>シハライヒヨウ</t>
    </rPh>
    <rPh sb="68" eb="69">
      <t>シタガ</t>
    </rPh>
    <rPh sb="89" eb="93">
      <t>コウチクケイヒ</t>
    </rPh>
    <rPh sb="94" eb="95">
      <t>カナラ</t>
    </rPh>
    <rPh sb="119" eb="121">
      <t>キシャ</t>
    </rPh>
    <rPh sb="122" eb="124">
      <t>コショウ</t>
    </rPh>
    <rPh sb="125" eb="126">
      <t>ア</t>
    </rPh>
    <rPh sb="129" eb="131">
      <t>シュウセイ</t>
    </rPh>
    <rPh sb="138" eb="139">
      <t>カマ</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</si>
</sst>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quot;平&quot;&quot;成&quot;#&quot;年&quot;&quot;度&quot;"/>
    <numFmt numFmtId="177" formatCode="#,##0_ "/>
    <numFmt numFmtId="178" formatCode="0.0_ "/>
    <numFmt numFmtId="179" formatCode="0_);[Red]\(0\)"/>
  </numFmts>
  <fonts count="26" x14ac:knownFonts="1">
    <font>
      <sz val="11"/>
      <name val="ＭＳ Ｐゴシック"/>
      <family val="3"/>
      <charset val="128"/>
    </font>
    <font>
      <b/>
      <sz val="11"/>
      <color indexed="8"/>
      <name val="ＭＳ Ｐゴシック"/>
      <family val="3"/>
      <charset val="128"/>
    </font>
    <font>
      <sz val="11"/>
      <color indexed="17"/>
      <name val="ＭＳ Ｐゴシック"/>
      <family val="3"/>
      <charset val="128"/>
    </font>
    <font>
      <sz val="11"/>
      <color indexed="20"/>
      <name val="ＭＳ Ｐゴシック"/>
      <family val="3"/>
      <charset val="128"/>
    </font>
    <font>
      <sz val="11"/>
      <color indexed="9"/>
      <name val="ＭＳ Ｐゴシック"/>
      <family val="3"/>
      <charset val="128"/>
    </font>
    <font>
      <sz val="11"/>
      <color indexed="10"/>
      <name val="ＭＳ Ｐゴシック"/>
      <family val="3"/>
      <charset val="128"/>
    </font>
    <font>
      <b/>
      <sz val="11"/>
      <color indexed="63"/>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sz val="11"/>
      <color indexed="52"/>
      <name val="ＭＳ Ｐゴシック"/>
      <family val="3"/>
      <charset val="128"/>
    </font>
    <font>
      <b/>
      <sz val="11"/>
      <color indexed="52"/>
      <name val="ＭＳ Ｐゴシック"/>
      <family val="3"/>
      <charset val="128"/>
    </font>
    <font>
      <sz val="11"/>
      <color indexed="62"/>
      <name val="ＭＳ Ｐゴシック"/>
      <family val="3"/>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i/>
      <sz val="11"/>
      <color indexed="23"/>
      <name val="ＭＳ Ｐゴシック"/>
      <family val="3"/>
      <charset val="128"/>
    </font>
    <font>
      <sz val="11"/>
      <name val="ＭＳ Ｐゴシック"/>
      <family val="3"/>
      <charset val="128"/>
    </font>
    <font>
      <sz val="6"/>
      <name val="ＭＳ Ｐゴシック"/>
      <family val="3"/>
      <charset val="128"/>
    </font>
    <font>
      <sz val="10"/>
      <name val="Meiryo UI"/>
      <family val="3"/>
      <charset val="128"/>
    </font>
    <font>
      <b/>
      <sz val="10"/>
      <color rgb="FFFF0000"/>
      <name val="Meiryo UI"/>
      <family val="3"/>
      <charset val="128"/>
    </font>
    <font>
      <b/>
      <sz val="10"/>
      <name val="Meiryo UI"/>
      <family val="3"/>
      <charset val="128"/>
    </font>
    <font>
      <sz val="8"/>
      <name val="Meiryo UI"/>
      <family val="3"/>
      <charset val="128"/>
    </font>
    <font>
      <b/>
      <sz val="14"/>
      <name val="Meiryo UI"/>
      <family val="3"/>
      <charset val="128"/>
    </font>
    <font>
      <sz val="10"/>
      <color theme="1"/>
      <name val="Meiryo UI"/>
      <family val="3"/>
      <charset val="128"/>
    </font>
  </fonts>
  <fills count="30">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indexed="22"/>
        <bgColor indexed="64"/>
      </patternFill>
    </fill>
    <fill>
      <patternFill patternType="solid">
        <fgColor indexed="41"/>
        <bgColor indexed="64"/>
      </patternFill>
    </fill>
    <fill>
      <patternFill patternType="solid">
        <fgColor theme="0" tint="-0.499984740745262"/>
        <bgColor indexed="64"/>
      </patternFill>
    </fill>
    <fill>
      <patternFill patternType="solid">
        <fgColor theme="9" tint="0.59999389629810485"/>
        <bgColor indexed="64"/>
      </patternFill>
    </fill>
    <fill>
      <patternFill patternType="solid">
        <fgColor rgb="FFFFC000"/>
        <bgColor indexed="64"/>
      </patternFill>
    </fill>
    <fill>
      <patternFill patternType="solid">
        <fgColor rgb="FF00B050"/>
        <bgColor indexed="64"/>
      </patternFill>
    </fill>
    <fill>
      <patternFill patternType="solid">
        <fgColor theme="1" tint="0.499984740745262"/>
        <bgColor indexed="64"/>
      </patternFill>
    </fill>
  </fills>
  <borders count="9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style="thin">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double">
        <color indexed="64"/>
      </top>
      <bottom style="medium">
        <color indexed="64"/>
      </bottom>
      <diagonal/>
    </border>
    <border>
      <left/>
      <right/>
      <top style="medium">
        <color indexed="64"/>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style="medium">
        <color indexed="64"/>
      </top>
      <bottom style="thin">
        <color indexed="64"/>
      </bottom>
      <diagonal/>
    </border>
    <border>
      <left style="thin">
        <color indexed="64"/>
      </left>
      <right/>
      <top style="thin">
        <color indexed="64"/>
      </top>
      <bottom style="double">
        <color indexed="64"/>
      </bottom>
      <diagonal/>
    </border>
    <border>
      <left style="thin">
        <color indexed="64"/>
      </left>
      <right/>
      <top style="double">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medium">
        <color indexed="64"/>
      </bottom>
      <diagonal/>
    </border>
    <border>
      <left/>
      <right style="medium">
        <color indexed="64"/>
      </right>
      <top/>
      <bottom/>
      <diagonal/>
    </border>
    <border>
      <left/>
      <right/>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7">
    <xf numFmtId="0" fontId="0" fillId="0" borderId="0"/>
    <xf numFmtId="0" fontId="13" fillId="2" borderId="0" applyNumberFormat="0" applyBorder="0" applyAlignment="0" applyProtection="0">
      <alignment vertical="center"/>
    </xf>
    <xf numFmtId="0" fontId="13" fillId="3" borderId="0" applyNumberFormat="0" applyBorder="0" applyAlignment="0" applyProtection="0">
      <alignment vertical="center"/>
    </xf>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5" borderId="0" applyNumberFormat="0" applyBorder="0" applyAlignment="0" applyProtection="0">
      <alignment vertical="center"/>
    </xf>
    <xf numFmtId="0" fontId="13" fillId="8" borderId="0" applyNumberFormat="0" applyBorder="0" applyAlignment="0" applyProtection="0">
      <alignment vertical="center"/>
    </xf>
    <xf numFmtId="0" fontId="1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8" fillId="22" borderId="2" applyNumberFormat="0" applyFont="0" applyAlignment="0" applyProtection="0">
      <alignment vertical="center"/>
    </xf>
    <xf numFmtId="0" fontId="10" fillId="0" borderId="3" applyNumberFormat="0" applyFill="0" applyAlignment="0" applyProtection="0">
      <alignment vertical="center"/>
    </xf>
    <xf numFmtId="0" fontId="3" fillId="3" borderId="0" applyNumberFormat="0" applyBorder="0" applyAlignment="0" applyProtection="0">
      <alignment vertical="center"/>
    </xf>
    <xf numFmtId="0" fontId="11" fillId="23" borderId="4" applyNumberFormat="0" applyAlignment="0" applyProtection="0">
      <alignment vertical="center"/>
    </xf>
    <xf numFmtId="0" fontId="5" fillId="0" borderId="0" applyNumberFormat="0" applyFill="0" applyBorder="0" applyAlignment="0" applyProtection="0">
      <alignment vertical="center"/>
    </xf>
    <xf numFmtId="0" fontId="7" fillId="0" borderId="5" applyNumberFormat="0" applyFill="0" applyAlignment="0" applyProtection="0">
      <alignment vertical="center"/>
    </xf>
    <xf numFmtId="0" fontId="8" fillId="0" borderId="6" applyNumberFormat="0" applyFill="0" applyAlignment="0" applyProtection="0">
      <alignment vertical="center"/>
    </xf>
    <xf numFmtId="0" fontId="9" fillId="0" borderId="7" applyNumberFormat="0" applyFill="0" applyAlignment="0" applyProtection="0">
      <alignment vertical="center"/>
    </xf>
    <xf numFmtId="0" fontId="9" fillId="0" borderId="0" applyNumberFormat="0" applyFill="0" applyBorder="0" applyAlignment="0" applyProtection="0">
      <alignment vertical="center"/>
    </xf>
    <xf numFmtId="0" fontId="1" fillId="0" borderId="8" applyNumberFormat="0" applyFill="0" applyAlignment="0" applyProtection="0">
      <alignment vertical="center"/>
    </xf>
    <xf numFmtId="0" fontId="6" fillId="23" borderId="9" applyNumberFormat="0" applyAlignment="0" applyProtection="0">
      <alignment vertical="center"/>
    </xf>
    <xf numFmtId="0" fontId="17" fillId="0" borderId="0" applyNumberFormat="0" applyFill="0" applyBorder="0" applyAlignment="0" applyProtection="0">
      <alignment vertical="center"/>
    </xf>
    <xf numFmtId="6" fontId="18" fillId="0" borderId="0" applyFont="0" applyFill="0" applyBorder="0" applyAlignment="0" applyProtection="0">
      <alignment vertical="center"/>
    </xf>
    <xf numFmtId="0" fontId="12" fillId="7" borderId="4" applyNumberFormat="0" applyAlignment="0" applyProtection="0">
      <alignment vertical="center"/>
    </xf>
    <xf numFmtId="0" fontId="18" fillId="0" borderId="0">
      <alignment vertical="center"/>
    </xf>
    <xf numFmtId="0" fontId="2" fillId="4" borderId="0" applyNumberFormat="0" applyBorder="0" applyAlignment="0" applyProtection="0">
      <alignment vertical="center"/>
    </xf>
    <xf numFmtId="0" fontId="18" fillId="0" borderId="0"/>
    <xf numFmtId="6" fontId="18" fillId="0" borderId="0" applyFont="0" applyFill="0" applyBorder="0" applyAlignment="0" applyProtection="0"/>
    <xf numFmtId="38" fontId="18" fillId="0" borderId="0" applyFont="0" applyFill="0" applyBorder="0" applyAlignment="0" applyProtection="0">
      <alignment vertical="center"/>
    </xf>
  </cellStyleXfs>
  <cellXfs count="217">
    <xf numFmtId="0" fontId="0" fillId="0" borderId="0" xfId="0"/>
    <xf numFmtId="0" fontId="20" fillId="0" borderId="0" xfId="0" applyFont="1" applyProtection="1">
      <protection locked="0"/>
    </xf>
    <xf numFmtId="0" fontId="20" fillId="0" borderId="0" xfId="0" applyFont="1" applyAlignment="1" applyProtection="1">
      <alignment vertical="center"/>
      <protection locked="0"/>
    </xf>
    <xf numFmtId="0" fontId="20" fillId="0" borderId="10" xfId="0" applyFont="1" applyBorder="1" applyProtection="1">
      <protection locked="0"/>
    </xf>
    <xf numFmtId="0" fontId="20" fillId="0" borderId="10" xfId="44" applyFont="1" applyBorder="1" applyAlignment="1" applyProtection="1">
      <alignment vertical="center"/>
      <protection locked="0"/>
    </xf>
    <xf numFmtId="0" fontId="20" fillId="0" borderId="0" xfId="44" applyFont="1" applyAlignment="1" applyProtection="1">
      <alignment vertical="center"/>
      <protection locked="0"/>
    </xf>
    <xf numFmtId="0" fontId="20" fillId="4" borderId="12" xfId="44" applyFont="1" applyFill="1" applyBorder="1" applyAlignment="1" applyProtection="1">
      <alignment horizontal="center" vertical="center"/>
      <protection locked="0"/>
    </xf>
    <xf numFmtId="0" fontId="20" fillId="0" borderId="14" xfId="44" applyFont="1" applyBorder="1" applyAlignment="1" applyProtection="1">
      <alignment vertical="center"/>
      <protection locked="0"/>
    </xf>
    <xf numFmtId="0" fontId="22" fillId="21" borderId="15" xfId="44" applyFont="1" applyFill="1" applyBorder="1" applyAlignment="1" applyProtection="1">
      <alignment vertical="center" wrapText="1"/>
      <protection locked="0"/>
    </xf>
    <xf numFmtId="178" fontId="22" fillId="21" borderId="16" xfId="44" applyNumberFormat="1" applyFont="1" applyFill="1" applyBorder="1" applyAlignment="1" applyProtection="1">
      <alignment vertical="center"/>
      <protection locked="0"/>
    </xf>
    <xf numFmtId="0" fontId="22" fillId="21" borderId="17" xfId="44" applyFont="1" applyFill="1" applyBorder="1" applyAlignment="1" applyProtection="1">
      <alignment vertical="center"/>
      <protection locked="0"/>
    </xf>
    <xf numFmtId="0" fontId="20" fillId="0" borderId="30" xfId="44" applyFont="1" applyBorder="1" applyAlignment="1" applyProtection="1">
      <alignment vertical="center"/>
      <protection locked="0"/>
    </xf>
    <xf numFmtId="177" fontId="20" fillId="0" borderId="29" xfId="44" applyNumberFormat="1" applyFont="1" applyBorder="1" applyAlignment="1" applyProtection="1">
      <alignment vertical="center"/>
      <protection locked="0"/>
    </xf>
    <xf numFmtId="0" fontId="20" fillId="0" borderId="31" xfId="44" applyFont="1" applyBorder="1" applyAlignment="1" applyProtection="1">
      <alignment vertical="center"/>
      <protection locked="0"/>
    </xf>
    <xf numFmtId="0" fontId="20" fillId="0" borderId="53" xfId="44" applyFont="1" applyBorder="1" applyAlignment="1" applyProtection="1">
      <alignment vertical="center"/>
      <protection locked="0"/>
    </xf>
    <xf numFmtId="0" fontId="20" fillId="0" borderId="33" xfId="44" applyFont="1" applyBorder="1" applyAlignment="1" applyProtection="1">
      <alignment vertical="center"/>
      <protection locked="0"/>
    </xf>
    <xf numFmtId="177" fontId="20" fillId="0" borderId="52" xfId="44" applyNumberFormat="1" applyFont="1" applyBorder="1" applyAlignment="1" applyProtection="1">
      <alignment vertical="center"/>
      <protection locked="0"/>
    </xf>
    <xf numFmtId="0" fontId="20" fillId="0" borderId="23" xfId="44" applyFont="1" applyBorder="1" applyAlignment="1" applyProtection="1">
      <alignment vertical="center"/>
      <protection locked="0"/>
    </xf>
    <xf numFmtId="177" fontId="20" fillId="0" borderId="14" xfId="44" applyNumberFormat="1" applyFont="1" applyBorder="1" applyAlignment="1" applyProtection="1">
      <alignment vertical="center"/>
      <protection locked="0"/>
    </xf>
    <xf numFmtId="0" fontId="20" fillId="0" borderId="59" xfId="44" applyFont="1" applyBorder="1" applyAlignment="1" applyProtection="1">
      <alignment vertical="center"/>
      <protection locked="0"/>
    </xf>
    <xf numFmtId="177" fontId="20" fillId="0" borderId="50" xfId="44" applyNumberFormat="1" applyFont="1" applyBorder="1" applyAlignment="1" applyProtection="1">
      <alignment vertical="center"/>
      <protection locked="0"/>
    </xf>
    <xf numFmtId="0" fontId="20" fillId="0" borderId="35" xfId="44" applyFont="1" applyBorder="1" applyAlignment="1" applyProtection="1">
      <alignment vertical="center"/>
      <protection locked="0"/>
    </xf>
    <xf numFmtId="0" fontId="20" fillId="0" borderId="29" xfId="44" applyFont="1" applyBorder="1" applyAlignment="1" applyProtection="1">
      <alignment vertical="center"/>
      <protection locked="0"/>
    </xf>
    <xf numFmtId="179" fontId="20" fillId="0" borderId="29" xfId="44" applyNumberFormat="1" applyFont="1" applyBorder="1" applyAlignment="1" applyProtection="1">
      <alignment vertical="center"/>
      <protection locked="0"/>
    </xf>
    <xf numFmtId="0" fontId="20" fillId="0" borderId="36" xfId="44" applyFont="1" applyBorder="1" applyAlignment="1" applyProtection="1">
      <alignment vertical="center"/>
      <protection locked="0"/>
    </xf>
    <xf numFmtId="179" fontId="20" fillId="0" borderId="36" xfId="44" applyNumberFormat="1" applyFont="1" applyBorder="1" applyAlignment="1" applyProtection="1">
      <alignment vertical="center"/>
      <protection locked="0"/>
    </xf>
    <xf numFmtId="0" fontId="20" fillId="0" borderId="37" xfId="44" applyFont="1" applyBorder="1" applyAlignment="1" applyProtection="1">
      <alignment vertical="center"/>
      <protection locked="0"/>
    </xf>
    <xf numFmtId="0" fontId="22" fillId="21" borderId="19" xfId="44" applyFont="1" applyFill="1" applyBorder="1" applyAlignment="1" applyProtection="1">
      <alignment vertical="center" wrapText="1"/>
      <protection locked="0"/>
    </xf>
    <xf numFmtId="179" fontId="22" fillId="21" borderId="11" xfId="44" applyNumberFormat="1" applyFont="1" applyFill="1" applyBorder="1" applyAlignment="1" applyProtection="1">
      <alignment vertical="center"/>
      <protection locked="0"/>
    </xf>
    <xf numFmtId="0" fontId="22" fillId="21" borderId="20" xfId="44" applyFont="1" applyFill="1" applyBorder="1" applyAlignment="1" applyProtection="1">
      <alignment vertical="center"/>
      <protection locked="0"/>
    </xf>
    <xf numFmtId="179" fontId="20" fillId="0" borderId="33" xfId="44" applyNumberFormat="1" applyFont="1" applyBorder="1" applyAlignment="1" applyProtection="1">
      <alignment vertical="center"/>
      <protection locked="0"/>
    </xf>
    <xf numFmtId="179" fontId="22" fillId="21" borderId="16" xfId="44" applyNumberFormat="1" applyFont="1" applyFill="1" applyBorder="1" applyAlignment="1" applyProtection="1">
      <alignment vertical="center"/>
      <protection locked="0"/>
    </xf>
    <xf numFmtId="0" fontId="20" fillId="0" borderId="63" xfId="44" applyFont="1" applyBorder="1" applyAlignment="1" applyProtection="1">
      <alignment vertical="center"/>
      <protection locked="0"/>
    </xf>
    <xf numFmtId="0" fontId="22" fillId="4" borderId="27" xfId="44" applyFont="1" applyFill="1" applyBorder="1" applyAlignment="1" applyProtection="1">
      <alignment vertical="center"/>
      <protection locked="0"/>
    </xf>
    <xf numFmtId="0" fontId="22" fillId="4" borderId="28" xfId="44" applyFont="1" applyFill="1" applyBorder="1" applyAlignment="1" applyProtection="1">
      <alignment vertical="center"/>
      <protection locked="0"/>
    </xf>
    <xf numFmtId="0" fontId="22" fillId="4" borderId="46" xfId="44" applyFont="1" applyFill="1" applyBorder="1" applyAlignment="1" applyProtection="1">
      <alignment vertical="center"/>
      <protection locked="0"/>
    </xf>
    <xf numFmtId="0" fontId="22" fillId="4" borderId="47" xfId="44" applyFont="1" applyFill="1" applyBorder="1" applyAlignment="1" applyProtection="1">
      <alignment vertical="center"/>
      <protection locked="0"/>
    </xf>
    <xf numFmtId="0" fontId="22" fillId="4" borderId="44" xfId="44" applyFont="1" applyFill="1" applyBorder="1" applyAlignment="1" applyProtection="1">
      <alignment vertical="center"/>
      <protection locked="0"/>
    </xf>
    <xf numFmtId="0" fontId="22" fillId="4" borderId="45" xfId="44" applyFont="1" applyFill="1" applyBorder="1" applyAlignment="1" applyProtection="1">
      <alignment vertical="center"/>
      <protection locked="0"/>
    </xf>
    <xf numFmtId="0" fontId="20" fillId="27" borderId="60" xfId="44" applyFont="1" applyFill="1" applyBorder="1" applyAlignment="1" applyProtection="1">
      <alignment horizontal="center" vertical="center"/>
      <protection locked="0"/>
    </xf>
    <xf numFmtId="0" fontId="21" fillId="0" borderId="0" xfId="44" applyFont="1" applyAlignment="1" applyProtection="1">
      <alignment vertical="center"/>
      <protection locked="0"/>
    </xf>
    <xf numFmtId="0" fontId="20" fillId="28" borderId="12" xfId="44" applyFont="1" applyFill="1" applyBorder="1" applyAlignment="1" applyProtection="1">
      <alignment horizontal="center" vertical="center"/>
      <protection locked="0"/>
    </xf>
    <xf numFmtId="0" fontId="20" fillId="0" borderId="0" xfId="44" applyFont="1" applyAlignment="1" applyProtection="1">
      <alignment horizontal="right" vertical="center"/>
      <protection locked="0"/>
    </xf>
    <xf numFmtId="0" fontId="20" fillId="27" borderId="25" xfId="44" applyFont="1" applyFill="1" applyBorder="1" applyAlignment="1" applyProtection="1">
      <alignment horizontal="center" vertical="center" wrapText="1"/>
      <protection locked="0"/>
    </xf>
    <xf numFmtId="0" fontId="22" fillId="27" borderId="27" xfId="44" applyFont="1" applyFill="1" applyBorder="1" applyAlignment="1" applyProtection="1">
      <alignment horizontal="center" vertical="center" wrapText="1"/>
      <protection locked="0"/>
    </xf>
    <xf numFmtId="38" fontId="20" fillId="0" borderId="38" xfId="46" applyFont="1" applyBorder="1" applyAlignment="1" applyProtection="1">
      <alignment vertical="center"/>
      <protection locked="0"/>
    </xf>
    <xf numFmtId="0" fontId="20" fillId="0" borderId="87" xfId="44" applyFont="1" applyBorder="1" applyAlignment="1" applyProtection="1">
      <alignment vertical="center"/>
      <protection locked="0"/>
    </xf>
    <xf numFmtId="0" fontId="20" fillId="0" borderId="88" xfId="44" applyFont="1" applyBorder="1" applyAlignment="1" applyProtection="1">
      <alignment vertical="center"/>
      <protection locked="0"/>
    </xf>
    <xf numFmtId="0" fontId="20" fillId="0" borderId="89" xfId="44" applyFont="1" applyBorder="1" applyAlignment="1" applyProtection="1">
      <alignment vertical="center"/>
      <protection locked="0"/>
    </xf>
    <xf numFmtId="0" fontId="20" fillId="0" borderId="90" xfId="44" applyFont="1" applyBorder="1" applyAlignment="1" applyProtection="1">
      <alignment vertical="center"/>
      <protection locked="0"/>
    </xf>
    <xf numFmtId="0" fontId="22" fillId="28" borderId="28" xfId="44" applyFont="1" applyFill="1" applyBorder="1" applyAlignment="1" applyProtection="1">
      <alignment horizontal="center" vertical="center"/>
      <protection locked="0"/>
    </xf>
    <xf numFmtId="0" fontId="20" fillId="28" borderId="40" xfId="44" applyFont="1" applyFill="1" applyBorder="1" applyAlignment="1" applyProtection="1">
      <alignment horizontal="center" vertical="center" wrapText="1"/>
      <protection locked="0"/>
    </xf>
    <xf numFmtId="0" fontId="20" fillId="0" borderId="58" xfId="44" applyFont="1" applyBorder="1" applyAlignment="1" applyProtection="1">
      <alignment vertical="center"/>
      <protection locked="0"/>
    </xf>
    <xf numFmtId="0" fontId="20" fillId="0" borderId="17" xfId="44" applyFont="1" applyBorder="1" applyAlignment="1" applyProtection="1">
      <alignment vertical="center"/>
      <protection locked="0"/>
    </xf>
    <xf numFmtId="0" fontId="20" fillId="28" borderId="39" xfId="44" applyFont="1" applyFill="1" applyBorder="1" applyAlignment="1" applyProtection="1">
      <alignment horizontal="center" vertical="center" wrapText="1"/>
      <protection locked="0"/>
    </xf>
    <xf numFmtId="38" fontId="20" fillId="0" borderId="32" xfId="46" applyFont="1" applyFill="1" applyBorder="1" applyAlignment="1" applyProtection="1">
      <alignment vertical="center"/>
      <protection locked="0"/>
    </xf>
    <xf numFmtId="38" fontId="20" fillId="0" borderId="31" xfId="46" applyFont="1" applyFill="1" applyBorder="1" applyAlignment="1" applyProtection="1">
      <alignment vertical="center"/>
      <protection locked="0"/>
    </xf>
    <xf numFmtId="38" fontId="20" fillId="0" borderId="32" xfId="46" applyFont="1" applyBorder="1" applyAlignment="1" applyProtection="1">
      <alignment vertical="center"/>
      <protection locked="0"/>
    </xf>
    <xf numFmtId="38" fontId="20" fillId="0" borderId="31" xfId="46" applyFont="1" applyBorder="1" applyAlignment="1" applyProtection="1">
      <alignment vertical="center"/>
      <protection locked="0"/>
    </xf>
    <xf numFmtId="38" fontId="20" fillId="0" borderId="52" xfId="46" applyFont="1" applyFill="1" applyBorder="1" applyAlignment="1" applyProtection="1">
      <alignment vertical="center"/>
      <protection locked="0"/>
    </xf>
    <xf numFmtId="38" fontId="20" fillId="0" borderId="85" xfId="46" applyFont="1" applyFill="1" applyBorder="1" applyAlignment="1" applyProtection="1">
      <alignment vertical="center"/>
      <protection locked="0"/>
    </xf>
    <xf numFmtId="38" fontId="20" fillId="25" borderId="54" xfId="46" applyFont="1" applyFill="1" applyBorder="1" applyAlignment="1" applyProtection="1">
      <alignment vertical="center"/>
      <protection locked="0"/>
    </xf>
    <xf numFmtId="38" fontId="20" fillId="25" borderId="53" xfId="46" applyFont="1" applyFill="1" applyBorder="1" applyAlignment="1" applyProtection="1">
      <alignment vertical="center"/>
      <protection locked="0"/>
    </xf>
    <xf numFmtId="38" fontId="20" fillId="25" borderId="55" xfId="46" applyFont="1" applyFill="1" applyBorder="1" applyAlignment="1" applyProtection="1">
      <alignment vertical="center"/>
      <protection locked="0"/>
    </xf>
    <xf numFmtId="38" fontId="20" fillId="25" borderId="88" xfId="46" applyFont="1" applyFill="1" applyBorder="1" applyAlignment="1" applyProtection="1">
      <alignment vertical="center"/>
      <protection locked="0"/>
    </xf>
    <xf numFmtId="38" fontId="20" fillId="0" borderId="54" xfId="46" applyFont="1" applyFill="1" applyBorder="1" applyAlignment="1" applyProtection="1">
      <alignment vertical="center"/>
      <protection locked="0"/>
    </xf>
    <xf numFmtId="38" fontId="20" fillId="0" borderId="55" xfId="46" applyFont="1" applyFill="1" applyBorder="1" applyAlignment="1" applyProtection="1">
      <alignment vertical="center"/>
      <protection locked="0"/>
    </xf>
    <xf numFmtId="38" fontId="20" fillId="0" borderId="54" xfId="46" applyFont="1" applyBorder="1" applyAlignment="1" applyProtection="1">
      <alignment vertical="center"/>
      <protection locked="0"/>
    </xf>
    <xf numFmtId="38" fontId="20" fillId="0" borderId="55" xfId="46" applyFont="1" applyBorder="1" applyAlignment="1" applyProtection="1">
      <alignment vertical="center"/>
      <protection locked="0"/>
    </xf>
    <xf numFmtId="38" fontId="20" fillId="0" borderId="29" xfId="46" applyFont="1" applyFill="1" applyBorder="1" applyAlignment="1" applyProtection="1">
      <alignment vertical="center"/>
      <protection locked="0"/>
    </xf>
    <xf numFmtId="38" fontId="20" fillId="0" borderId="86" xfId="46" applyFont="1" applyFill="1" applyBorder="1" applyAlignment="1" applyProtection="1">
      <alignment vertical="center"/>
      <protection locked="0"/>
    </xf>
    <xf numFmtId="38" fontId="20" fillId="25" borderId="32" xfId="46" applyFont="1" applyFill="1" applyBorder="1" applyAlignment="1" applyProtection="1">
      <alignment vertical="center"/>
      <protection locked="0"/>
    </xf>
    <xf numFmtId="38" fontId="20" fillId="25" borderId="30" xfId="46" applyFont="1" applyFill="1" applyBorder="1" applyAlignment="1" applyProtection="1">
      <alignment vertical="center"/>
      <protection locked="0"/>
    </xf>
    <xf numFmtId="38" fontId="20" fillId="25" borderId="31" xfId="46" applyFont="1" applyFill="1" applyBorder="1" applyAlignment="1" applyProtection="1">
      <alignment vertical="center"/>
      <protection locked="0"/>
    </xf>
    <xf numFmtId="38" fontId="20" fillId="25" borderId="87" xfId="46" applyFont="1" applyFill="1" applyBorder="1" applyAlignment="1" applyProtection="1">
      <alignment vertical="center"/>
      <protection locked="0"/>
    </xf>
    <xf numFmtId="38" fontId="22" fillId="21" borderId="18" xfId="46" applyFont="1" applyFill="1" applyBorder="1" applyAlignment="1" applyProtection="1">
      <alignment vertical="center"/>
      <protection locked="0"/>
    </xf>
    <xf numFmtId="38" fontId="22" fillId="21" borderId="16" xfId="46" applyFont="1" applyFill="1" applyBorder="1" applyAlignment="1" applyProtection="1">
      <alignment vertical="center"/>
      <protection locked="0"/>
    </xf>
    <xf numFmtId="38" fontId="22" fillId="21" borderId="12" xfId="46" applyFont="1" applyFill="1" applyBorder="1" applyAlignment="1" applyProtection="1">
      <alignment vertical="center"/>
      <protection locked="0"/>
    </xf>
    <xf numFmtId="38" fontId="22" fillId="21" borderId="40" xfId="46" applyFont="1" applyFill="1" applyBorder="1" applyAlignment="1" applyProtection="1">
      <alignment vertical="center"/>
      <protection locked="0"/>
    </xf>
    <xf numFmtId="38" fontId="22" fillId="21" borderId="39" xfId="46" applyFont="1" applyFill="1" applyBorder="1" applyAlignment="1" applyProtection="1">
      <alignment vertical="center"/>
      <protection locked="0"/>
    </xf>
    <xf numFmtId="38" fontId="22" fillId="21" borderId="17" xfId="46" applyFont="1" applyFill="1" applyBorder="1" applyAlignment="1" applyProtection="1">
      <alignment vertical="center"/>
      <protection locked="0"/>
    </xf>
    <xf numFmtId="38" fontId="20" fillId="0" borderId="52" xfId="46" applyFont="1" applyBorder="1" applyAlignment="1" applyProtection="1">
      <alignment vertical="center"/>
      <protection locked="0"/>
    </xf>
    <xf numFmtId="38" fontId="20" fillId="0" borderId="53" xfId="46" applyFont="1" applyFill="1" applyBorder="1" applyAlignment="1" applyProtection="1">
      <alignment vertical="center"/>
      <protection locked="0"/>
    </xf>
    <xf numFmtId="38" fontId="20" fillId="0" borderId="88" xfId="46" applyFont="1" applyFill="1" applyBorder="1" applyAlignment="1" applyProtection="1">
      <alignment vertical="center"/>
      <protection locked="0"/>
    </xf>
    <xf numFmtId="38" fontId="20" fillId="0" borderId="56" xfId="46" applyFont="1" applyFill="1" applyBorder="1" applyAlignment="1" applyProtection="1">
      <alignment vertical="center"/>
      <protection locked="0"/>
    </xf>
    <xf numFmtId="38" fontId="20" fillId="0" borderId="57" xfId="46" applyFont="1" applyFill="1" applyBorder="1" applyAlignment="1" applyProtection="1">
      <alignment vertical="center"/>
      <protection locked="0"/>
    </xf>
    <xf numFmtId="38" fontId="20" fillId="0" borderId="56" xfId="46" applyFont="1" applyBorder="1" applyAlignment="1" applyProtection="1">
      <alignment vertical="center"/>
      <protection locked="0"/>
    </xf>
    <xf numFmtId="38" fontId="20" fillId="0" borderId="57" xfId="46" applyFont="1" applyBorder="1" applyAlignment="1" applyProtection="1">
      <alignment vertical="center"/>
      <protection locked="0"/>
    </xf>
    <xf numFmtId="38" fontId="20" fillId="0" borderId="14" xfId="46" applyFont="1" applyBorder="1" applyAlignment="1" applyProtection="1">
      <alignment vertical="center"/>
      <protection locked="0"/>
    </xf>
    <xf numFmtId="38" fontId="20" fillId="0" borderId="49" xfId="46" applyFont="1" applyFill="1" applyBorder="1" applyAlignment="1" applyProtection="1">
      <alignment vertical="center"/>
      <protection locked="0"/>
    </xf>
    <xf numFmtId="38" fontId="20" fillId="0" borderId="51" xfId="46" applyFont="1" applyFill="1" applyBorder="1" applyAlignment="1" applyProtection="1">
      <alignment vertical="center"/>
      <protection locked="0"/>
    </xf>
    <xf numFmtId="38" fontId="20" fillId="0" borderId="49" xfId="46" applyFont="1" applyBorder="1" applyAlignment="1" applyProtection="1">
      <alignment vertical="center"/>
      <protection locked="0"/>
    </xf>
    <xf numFmtId="38" fontId="20" fillId="0" borderId="51" xfId="46" applyFont="1" applyBorder="1" applyAlignment="1" applyProtection="1">
      <alignment vertical="center"/>
      <protection locked="0"/>
    </xf>
    <xf numFmtId="38" fontId="20" fillId="0" borderId="37" xfId="46" applyFont="1" applyBorder="1" applyAlignment="1" applyProtection="1">
      <alignment vertical="center"/>
      <protection locked="0"/>
    </xf>
    <xf numFmtId="38" fontId="20" fillId="0" borderId="0" xfId="46" applyFont="1" applyBorder="1" applyAlignment="1" applyProtection="1">
      <alignment vertical="center"/>
      <protection locked="0"/>
    </xf>
    <xf numFmtId="38" fontId="20" fillId="0" borderId="30" xfId="46" applyFont="1" applyFill="1" applyBorder="1" applyAlignment="1" applyProtection="1">
      <alignment vertical="center"/>
      <protection locked="0"/>
    </xf>
    <xf numFmtId="38" fontId="20" fillId="0" borderId="87" xfId="46" applyFont="1" applyFill="1" applyBorder="1" applyAlignment="1" applyProtection="1">
      <alignment vertical="center"/>
      <protection locked="0"/>
    </xf>
    <xf numFmtId="38" fontId="20" fillId="0" borderId="36" xfId="46" applyFont="1" applyBorder="1" applyAlignment="1" applyProtection="1">
      <alignment vertical="center"/>
      <protection locked="0"/>
    </xf>
    <xf numFmtId="38" fontId="20" fillId="0" borderId="35" xfId="46" applyFont="1" applyBorder="1" applyAlignment="1" applyProtection="1">
      <alignment vertical="center"/>
      <protection locked="0"/>
    </xf>
    <xf numFmtId="38" fontId="20" fillId="0" borderId="53" xfId="46" applyFont="1" applyBorder="1" applyAlignment="1" applyProtection="1">
      <alignment vertical="center"/>
      <protection locked="0"/>
    </xf>
    <xf numFmtId="38" fontId="20" fillId="0" borderId="92" xfId="46" applyFont="1" applyBorder="1" applyAlignment="1" applyProtection="1">
      <alignment vertical="center"/>
      <protection locked="0"/>
    </xf>
    <xf numFmtId="38" fontId="20" fillId="0" borderId="66" xfId="46" applyFont="1" applyBorder="1" applyAlignment="1" applyProtection="1">
      <alignment vertical="center"/>
      <protection locked="0"/>
    </xf>
    <xf numFmtId="38" fontId="20" fillId="0" borderId="90" xfId="46" applyFont="1" applyBorder="1" applyAlignment="1" applyProtection="1">
      <alignment vertical="center"/>
      <protection locked="0"/>
    </xf>
    <xf numFmtId="38" fontId="22" fillId="21" borderId="21" xfId="46" applyFont="1" applyFill="1" applyBorder="1" applyAlignment="1" applyProtection="1">
      <alignment vertical="center"/>
      <protection locked="0"/>
    </xf>
    <xf numFmtId="38" fontId="22" fillId="21" borderId="20" xfId="46" applyFont="1" applyFill="1" applyBorder="1" applyAlignment="1" applyProtection="1">
      <alignment vertical="center"/>
      <protection locked="0"/>
    </xf>
    <xf numFmtId="38" fontId="20" fillId="0" borderId="34" xfId="46" applyFont="1" applyBorder="1" applyAlignment="1" applyProtection="1">
      <alignment vertical="center"/>
      <protection locked="0"/>
    </xf>
    <xf numFmtId="38" fontId="20" fillId="0" borderId="67" xfId="46" applyFont="1" applyBorder="1" applyAlignment="1" applyProtection="1">
      <alignment vertical="center"/>
      <protection locked="0"/>
    </xf>
    <xf numFmtId="38" fontId="20" fillId="0" borderId="89" xfId="46" applyFont="1" applyBorder="1" applyAlignment="1" applyProtection="1">
      <alignment vertical="center"/>
      <protection locked="0"/>
    </xf>
    <xf numFmtId="38" fontId="20" fillId="0" borderId="29" xfId="46" applyFont="1" applyBorder="1" applyAlignment="1" applyProtection="1">
      <alignment vertical="center"/>
      <protection locked="0"/>
    </xf>
    <xf numFmtId="38" fontId="20" fillId="0" borderId="86" xfId="46" applyFont="1" applyBorder="1" applyAlignment="1" applyProtection="1">
      <alignment vertical="center"/>
      <protection locked="0"/>
    </xf>
    <xf numFmtId="38" fontId="20" fillId="0" borderId="30" xfId="46" applyFont="1" applyBorder="1" applyAlignment="1" applyProtection="1">
      <alignment vertical="center"/>
      <protection locked="0"/>
    </xf>
    <xf numFmtId="38" fontId="20" fillId="0" borderId="87" xfId="46" applyFont="1" applyBorder="1" applyAlignment="1" applyProtection="1">
      <alignment vertical="center"/>
      <protection locked="0"/>
    </xf>
    <xf numFmtId="38" fontId="22" fillId="0" borderId="71" xfId="46" applyFont="1" applyBorder="1" applyAlignment="1" applyProtection="1">
      <alignment vertical="center"/>
      <protection locked="0"/>
    </xf>
    <xf numFmtId="38" fontId="22" fillId="0" borderId="43" xfId="46" applyFont="1" applyBorder="1" applyAlignment="1" applyProtection="1">
      <alignment vertical="center"/>
      <protection locked="0"/>
    </xf>
    <xf numFmtId="38" fontId="22" fillId="0" borderId="68" xfId="46" applyFont="1" applyBorder="1" applyAlignment="1" applyProtection="1">
      <alignment vertical="center"/>
      <protection locked="0"/>
    </xf>
    <xf numFmtId="38" fontId="22" fillId="0" borderId="72" xfId="46" applyFont="1" applyBorder="1" applyAlignment="1" applyProtection="1">
      <alignment vertical="center"/>
      <protection locked="0"/>
    </xf>
    <xf numFmtId="38" fontId="22" fillId="0" borderId="73" xfId="46" applyFont="1" applyBorder="1" applyAlignment="1" applyProtection="1">
      <alignment vertical="center"/>
      <protection locked="0"/>
    </xf>
    <xf numFmtId="38" fontId="22" fillId="0" borderId="82" xfId="46" applyFont="1" applyBorder="1" applyAlignment="1" applyProtection="1">
      <alignment vertical="center"/>
      <protection locked="0"/>
    </xf>
    <xf numFmtId="38" fontId="22" fillId="0" borderId="48" xfId="46" applyFont="1" applyBorder="1" applyAlignment="1" applyProtection="1">
      <alignment vertical="center"/>
      <protection locked="0"/>
    </xf>
    <xf numFmtId="38" fontId="22" fillId="0" borderId="69" xfId="46" applyFont="1" applyBorder="1" applyAlignment="1" applyProtection="1">
      <alignment vertical="center"/>
      <protection locked="0"/>
    </xf>
    <xf numFmtId="38" fontId="22" fillId="0" borderId="78" xfId="46" applyFont="1" applyBorder="1" applyAlignment="1" applyProtection="1">
      <alignment vertical="center"/>
      <protection locked="0"/>
    </xf>
    <xf numFmtId="38" fontId="22" fillId="0" borderId="74" xfId="46" applyFont="1" applyBorder="1" applyAlignment="1" applyProtection="1">
      <alignment vertical="center"/>
      <protection locked="0"/>
    </xf>
    <xf numFmtId="38" fontId="22" fillId="0" borderId="83" xfId="46" applyFont="1" applyBorder="1" applyAlignment="1" applyProtection="1">
      <alignment vertical="center"/>
      <protection locked="0"/>
    </xf>
    <xf numFmtId="38" fontId="22" fillId="0" borderId="62" xfId="46" applyFont="1" applyBorder="1" applyAlignment="1" applyProtection="1">
      <alignment vertical="center"/>
      <protection locked="0"/>
    </xf>
    <xf numFmtId="38" fontId="22" fillId="0" borderId="70" xfId="46" applyFont="1" applyBorder="1" applyAlignment="1" applyProtection="1">
      <alignment vertical="center"/>
      <protection locked="0"/>
    </xf>
    <xf numFmtId="38" fontId="22" fillId="0" borderId="79" xfId="46" applyFont="1" applyBorder="1" applyAlignment="1" applyProtection="1">
      <alignment vertical="center"/>
      <protection locked="0"/>
    </xf>
    <xf numFmtId="38" fontId="22" fillId="0" borderId="75" xfId="46" applyFont="1" applyBorder="1" applyAlignment="1" applyProtection="1">
      <alignment vertical="center"/>
      <protection locked="0"/>
    </xf>
    <xf numFmtId="0" fontId="22" fillId="21" borderId="16" xfId="44" applyFont="1" applyFill="1" applyBorder="1" applyAlignment="1" applyProtection="1">
      <alignment vertical="center"/>
      <protection locked="0"/>
    </xf>
    <xf numFmtId="0" fontId="22" fillId="21" borderId="11" xfId="44" applyFont="1" applyFill="1" applyBorder="1" applyAlignment="1" applyProtection="1">
      <alignment vertical="center"/>
      <protection locked="0"/>
    </xf>
    <xf numFmtId="179" fontId="20" fillId="0" borderId="14" xfId="44" applyNumberFormat="1" applyFont="1" applyBorder="1" applyAlignment="1" applyProtection="1">
      <alignment vertical="center"/>
      <protection locked="0"/>
    </xf>
    <xf numFmtId="0" fontId="20" fillId="0" borderId="57" xfId="44" applyFont="1" applyBorder="1" applyAlignment="1" applyProtection="1">
      <alignment vertical="center"/>
      <protection locked="0"/>
    </xf>
    <xf numFmtId="38" fontId="20" fillId="0" borderId="23" xfId="46" applyFont="1" applyBorder="1" applyAlignment="1" applyProtection="1">
      <alignment vertical="center"/>
      <protection locked="0"/>
    </xf>
    <xf numFmtId="38" fontId="20" fillId="0" borderId="84" xfId="46" applyFont="1" applyBorder="1" applyAlignment="1" applyProtection="1">
      <alignment vertical="center"/>
      <protection locked="0"/>
    </xf>
    <xf numFmtId="0" fontId="20" fillId="0" borderId="84" xfId="44" applyFont="1" applyBorder="1" applyAlignment="1" applyProtection="1">
      <alignment vertical="center"/>
      <protection locked="0"/>
    </xf>
    <xf numFmtId="38" fontId="20" fillId="29" borderId="54" xfId="46" applyFont="1" applyFill="1" applyBorder="1" applyAlignment="1" applyProtection="1">
      <alignment vertical="center"/>
      <protection locked="0"/>
    </xf>
    <xf numFmtId="38" fontId="20" fillId="29" borderId="53" xfId="46" applyFont="1" applyFill="1" applyBorder="1" applyAlignment="1" applyProtection="1">
      <alignment vertical="center"/>
      <protection locked="0"/>
    </xf>
    <xf numFmtId="38" fontId="20" fillId="29" borderId="55" xfId="46" applyFont="1" applyFill="1" applyBorder="1" applyAlignment="1" applyProtection="1">
      <alignment vertical="center"/>
      <protection locked="0"/>
    </xf>
    <xf numFmtId="38" fontId="20" fillId="29" borderId="88" xfId="46" applyFont="1" applyFill="1" applyBorder="1" applyAlignment="1" applyProtection="1">
      <alignment vertical="center"/>
      <protection locked="0"/>
    </xf>
    <xf numFmtId="38" fontId="20" fillId="29" borderId="38" xfId="46" applyFont="1" applyFill="1" applyBorder="1" applyAlignment="1" applyProtection="1">
      <alignment vertical="center"/>
      <protection locked="0"/>
    </xf>
    <xf numFmtId="38" fontId="20" fillId="29" borderId="66" xfId="46" applyFont="1" applyFill="1" applyBorder="1" applyAlignment="1" applyProtection="1">
      <alignment vertical="center"/>
      <protection locked="0"/>
    </xf>
    <xf numFmtId="38" fontId="20" fillId="29" borderId="37" xfId="46" applyFont="1" applyFill="1" applyBorder="1" applyAlignment="1" applyProtection="1">
      <alignment vertical="center"/>
      <protection locked="0"/>
    </xf>
    <xf numFmtId="38" fontId="20" fillId="29" borderId="90" xfId="46" applyFont="1" applyFill="1" applyBorder="1" applyAlignment="1" applyProtection="1">
      <alignment vertical="center"/>
      <protection locked="0"/>
    </xf>
    <xf numFmtId="38" fontId="20" fillId="29" borderId="32" xfId="46" applyFont="1" applyFill="1" applyBorder="1" applyAlignment="1" applyProtection="1">
      <alignment vertical="center"/>
      <protection locked="0"/>
    </xf>
    <xf numFmtId="38" fontId="20" fillId="29" borderId="30" xfId="46" applyFont="1" applyFill="1" applyBorder="1" applyAlignment="1" applyProtection="1">
      <alignment vertical="center"/>
      <protection locked="0"/>
    </xf>
    <xf numFmtId="38" fontId="20" fillId="29" borderId="31" xfId="46" applyFont="1" applyFill="1" applyBorder="1" applyAlignment="1" applyProtection="1">
      <alignment vertical="center"/>
      <protection locked="0"/>
    </xf>
    <xf numFmtId="38" fontId="20" fillId="29" borderId="87" xfId="46" applyFont="1" applyFill="1" applyBorder="1" applyAlignment="1" applyProtection="1">
      <alignment vertical="center"/>
      <protection locked="0"/>
    </xf>
    <xf numFmtId="38" fontId="20" fillId="29" borderId="52" xfId="46" applyFont="1" applyFill="1" applyBorder="1" applyAlignment="1" applyProtection="1">
      <alignment vertical="center"/>
      <protection locked="0"/>
    </xf>
    <xf numFmtId="38" fontId="20" fillId="29" borderId="0" xfId="46" applyFont="1" applyFill="1" applyBorder="1" applyAlignment="1" applyProtection="1">
      <alignment vertical="center"/>
      <protection locked="0"/>
    </xf>
    <xf numFmtId="38" fontId="20" fillId="29" borderId="33" xfId="46" applyFont="1" applyFill="1" applyBorder="1" applyAlignment="1" applyProtection="1">
      <alignment vertical="center"/>
      <protection locked="0"/>
    </xf>
    <xf numFmtId="38" fontId="20" fillId="29" borderId="35" xfId="46" applyFont="1" applyFill="1" applyBorder="1" applyAlignment="1" applyProtection="1">
      <alignment vertical="center"/>
      <protection locked="0"/>
    </xf>
    <xf numFmtId="38" fontId="20" fillId="29" borderId="91" xfId="46" applyFont="1" applyFill="1" applyBorder="1" applyAlignment="1" applyProtection="1">
      <alignment vertical="center"/>
      <protection locked="0"/>
    </xf>
    <xf numFmtId="38" fontId="20" fillId="29" borderId="36" xfId="46" applyFont="1" applyFill="1" applyBorder="1" applyAlignment="1" applyProtection="1">
      <alignment vertical="center"/>
      <protection locked="0"/>
    </xf>
    <xf numFmtId="38" fontId="20" fillId="29" borderId="92" xfId="46" applyFont="1" applyFill="1" applyBorder="1" applyAlignment="1" applyProtection="1">
      <alignment vertical="center"/>
      <protection locked="0"/>
    </xf>
    <xf numFmtId="38" fontId="20" fillId="29" borderId="29" xfId="46" applyFont="1" applyFill="1" applyBorder="1" applyAlignment="1" applyProtection="1">
      <alignment vertical="center"/>
      <protection locked="0"/>
    </xf>
    <xf numFmtId="38" fontId="20" fillId="29" borderId="86" xfId="46" applyFont="1" applyFill="1" applyBorder="1" applyAlignment="1" applyProtection="1">
      <alignment vertical="center"/>
      <protection locked="0"/>
    </xf>
    <xf numFmtId="38" fontId="20" fillId="29" borderId="85" xfId="46" applyFont="1" applyFill="1" applyBorder="1" applyAlignment="1" applyProtection="1">
      <alignment vertical="center"/>
      <protection locked="0"/>
    </xf>
    <xf numFmtId="38" fontId="20" fillId="29" borderId="14" xfId="46" applyFont="1" applyFill="1" applyBorder="1" applyAlignment="1" applyProtection="1">
      <alignment vertical="center"/>
      <protection locked="0"/>
    </xf>
    <xf numFmtId="38" fontId="20" fillId="29" borderId="57" xfId="46" applyFont="1" applyFill="1" applyBorder="1" applyAlignment="1" applyProtection="1">
      <alignment vertical="center"/>
      <protection locked="0"/>
    </xf>
    <xf numFmtId="38" fontId="20" fillId="29" borderId="50" xfId="46" applyFont="1" applyFill="1" applyBorder="1" applyAlignment="1" applyProtection="1">
      <alignment vertical="center"/>
      <protection locked="0"/>
    </xf>
    <xf numFmtId="0" fontId="20" fillId="0" borderId="0" xfId="44" applyFont="1" applyAlignment="1" applyProtection="1">
      <alignment horizontal="left" vertical="top"/>
      <protection locked="0"/>
    </xf>
    <xf numFmtId="0" fontId="20" fillId="0" borderId="10" xfId="44" applyFont="1" applyBorder="1" applyAlignment="1" applyProtection="1">
      <alignment horizontal="left" vertical="top"/>
      <protection locked="0"/>
    </xf>
    <xf numFmtId="0" fontId="20" fillId="0" borderId="14" xfId="44" applyFont="1" applyBorder="1" applyAlignment="1" applyProtection="1">
      <alignment horizontal="left" vertical="top"/>
      <protection locked="0"/>
    </xf>
    <xf numFmtId="0" fontId="20" fillId="0" borderId="60" xfId="44" applyFont="1" applyBorder="1" applyAlignment="1" applyProtection="1">
      <alignment horizontal="left" vertical="top"/>
      <protection locked="0"/>
    </xf>
    <xf numFmtId="0" fontId="20" fillId="0" borderId="13" xfId="44" applyFont="1" applyBorder="1" applyAlignment="1" applyProtection="1">
      <alignment horizontal="left" vertical="top"/>
      <protection locked="0"/>
    </xf>
    <xf numFmtId="0" fontId="20" fillId="0" borderId="22" xfId="44" applyFont="1" applyBorder="1" applyAlignment="1" applyProtection="1">
      <alignment horizontal="left" vertical="top"/>
      <protection locked="0"/>
    </xf>
    <xf numFmtId="0" fontId="20" fillId="0" borderId="26" xfId="44" applyFont="1" applyBorder="1" applyAlignment="1" applyProtection="1">
      <alignment horizontal="left" vertical="top"/>
      <protection locked="0"/>
    </xf>
    <xf numFmtId="0" fontId="20" fillId="0" borderId="24" xfId="44" applyFont="1" applyBorder="1" applyAlignment="1" applyProtection="1">
      <alignment horizontal="left" vertical="top"/>
      <protection locked="0"/>
    </xf>
    <xf numFmtId="0" fontId="20" fillId="0" borderId="60" xfId="44" applyFont="1" applyBorder="1" applyAlignment="1" applyProtection="1">
      <alignment horizontal="left" vertical="top" wrapText="1"/>
      <protection locked="0"/>
    </xf>
    <xf numFmtId="0" fontId="20" fillId="0" borderId="63" xfId="44" applyFont="1" applyBorder="1" applyAlignment="1" applyProtection="1">
      <alignment horizontal="left" vertical="top"/>
      <protection locked="0"/>
    </xf>
    <xf numFmtId="177" fontId="20" fillId="0" borderId="0" xfId="44" applyNumberFormat="1" applyFont="1" applyAlignment="1" applyProtection="1">
      <alignment horizontal="left" vertical="top"/>
      <protection locked="0"/>
    </xf>
    <xf numFmtId="0" fontId="20" fillId="0" borderId="0" xfId="0" applyFont="1" applyAlignment="1" applyProtection="1">
      <alignment horizontal="left" vertical="top"/>
      <protection locked="0"/>
    </xf>
    <xf numFmtId="0" fontId="24" fillId="0" borderId="0" xfId="44" applyFont="1" applyProtection="1">
      <protection locked="0"/>
    </xf>
    <xf numFmtId="0" fontId="22" fillId="27" borderId="94" xfId="44" applyFont="1" applyFill="1" applyBorder="1" applyAlignment="1" applyProtection="1">
      <alignment horizontal="center" vertical="center" wrapText="1"/>
      <protection locked="0"/>
    </xf>
    <xf numFmtId="0" fontId="22" fillId="28" borderId="95" xfId="44" applyFont="1" applyFill="1" applyBorder="1" applyAlignment="1" applyProtection="1">
      <alignment horizontal="center" vertical="center"/>
      <protection locked="0"/>
    </xf>
    <xf numFmtId="0" fontId="20" fillId="27" borderId="64" xfId="44" applyFont="1" applyFill="1" applyBorder="1" applyAlignment="1" applyProtection="1">
      <alignment horizontal="center" vertical="center" wrapText="1"/>
      <protection locked="0"/>
    </xf>
    <xf numFmtId="38" fontId="20" fillId="0" borderId="33" xfId="46" applyFont="1" applyBorder="1" applyAlignment="1" applyProtection="1">
      <alignment vertical="center"/>
      <protection locked="0"/>
    </xf>
    <xf numFmtId="38" fontId="20" fillId="0" borderId="91" xfId="46" applyFont="1" applyBorder="1" applyAlignment="1" applyProtection="1">
      <alignment vertical="center"/>
      <protection locked="0"/>
    </xf>
    <xf numFmtId="0" fontId="25" fillId="0" borderId="30" xfId="44" applyFont="1" applyBorder="1" applyAlignment="1" applyProtection="1">
      <alignment vertical="center"/>
      <protection locked="0"/>
    </xf>
    <xf numFmtId="0" fontId="25" fillId="0" borderId="53" xfId="44" applyFont="1" applyBorder="1" applyAlignment="1" applyProtection="1">
      <alignment vertical="center"/>
      <protection locked="0"/>
    </xf>
    <xf numFmtId="0" fontId="25" fillId="0" borderId="33" xfId="44" applyFont="1" applyBorder="1" applyAlignment="1" applyProtection="1">
      <alignment vertical="center"/>
      <protection locked="0"/>
    </xf>
    <xf numFmtId="0" fontId="25" fillId="4" borderId="12" xfId="44" applyFont="1" applyFill="1" applyBorder="1" applyAlignment="1" applyProtection="1">
      <alignment horizontal="center" vertical="center"/>
      <protection locked="0"/>
    </xf>
    <xf numFmtId="0" fontId="25" fillId="0" borderId="59" xfId="44" applyFont="1" applyBorder="1" applyAlignment="1" applyProtection="1">
      <alignment vertical="center"/>
      <protection locked="0"/>
    </xf>
    <xf numFmtId="177" fontId="20" fillId="29" borderId="29" xfId="44" applyNumberFormat="1" applyFont="1" applyFill="1" applyBorder="1" applyAlignment="1" applyProtection="1">
      <alignment vertical="center"/>
      <protection locked="0"/>
    </xf>
    <xf numFmtId="0" fontId="20" fillId="0" borderId="13" xfId="44" applyFont="1" applyBorder="1" applyAlignment="1" applyProtection="1">
      <alignment horizontal="left" vertical="top" wrapText="1"/>
      <protection locked="0"/>
    </xf>
    <xf numFmtId="0" fontId="20" fillId="0" borderId="14" xfId="44" applyFont="1" applyBorder="1" applyAlignment="1" applyProtection="1">
      <alignment horizontal="left" vertical="top" wrapText="1"/>
      <protection locked="0"/>
    </xf>
    <xf numFmtId="0" fontId="20" fillId="0" borderId="60" xfId="44" applyFont="1" applyBorder="1" applyAlignment="1" applyProtection="1">
      <alignment horizontal="left" vertical="top" wrapText="1"/>
      <protection locked="0"/>
    </xf>
    <xf numFmtId="0" fontId="20" fillId="24" borderId="41" xfId="44" applyFont="1" applyFill="1" applyBorder="1" applyAlignment="1" applyProtection="1">
      <alignment horizontal="center" vertical="center" wrapText="1"/>
      <protection locked="0"/>
    </xf>
    <xf numFmtId="0" fontId="20" fillId="24" borderId="64" xfId="44" applyFont="1" applyFill="1" applyBorder="1" applyAlignment="1" applyProtection="1">
      <alignment horizontal="center" vertical="center" wrapText="1"/>
      <protection locked="0"/>
    </xf>
    <xf numFmtId="0" fontId="20" fillId="24" borderId="42" xfId="44" applyFont="1" applyFill="1" applyBorder="1" applyAlignment="1" applyProtection="1">
      <alignment horizontal="center" vertical="center" wrapText="1"/>
      <protection locked="0"/>
    </xf>
    <xf numFmtId="0" fontId="20" fillId="24" borderId="61" xfId="44" applyFont="1" applyFill="1" applyBorder="1" applyAlignment="1" applyProtection="1">
      <alignment horizontal="center" vertical="center" wrapText="1"/>
      <protection locked="0"/>
    </xf>
    <xf numFmtId="0" fontId="20" fillId="4" borderId="57" xfId="44" applyFont="1" applyFill="1" applyBorder="1" applyAlignment="1" applyProtection="1">
      <alignment horizontal="center" vertical="center" wrapText="1"/>
      <protection locked="0"/>
    </xf>
    <xf numFmtId="0" fontId="20" fillId="4" borderId="61" xfId="44" applyFont="1" applyFill="1" applyBorder="1" applyAlignment="1" applyProtection="1">
      <alignment horizontal="center" vertical="center"/>
      <protection locked="0"/>
    </xf>
    <xf numFmtId="0" fontId="20" fillId="8" borderId="56" xfId="44" applyFont="1" applyFill="1" applyBorder="1" applyAlignment="1" applyProtection="1">
      <alignment horizontal="center" vertical="center" wrapText="1"/>
      <protection locked="0"/>
    </xf>
    <xf numFmtId="0" fontId="20" fillId="8" borderId="57" xfId="44" applyFont="1" applyFill="1" applyBorder="1" applyAlignment="1" applyProtection="1">
      <alignment horizontal="center" vertical="center" wrapText="1"/>
      <protection locked="0"/>
    </xf>
    <xf numFmtId="0" fontId="20" fillId="4" borderId="13" xfId="44" applyFont="1" applyFill="1" applyBorder="1" applyAlignment="1" applyProtection="1">
      <alignment horizontal="left" vertical="center" wrapText="1"/>
      <protection locked="0"/>
    </xf>
    <xf numFmtId="0" fontId="20" fillId="4" borderId="60" xfId="44" applyFont="1" applyFill="1" applyBorder="1" applyAlignment="1" applyProtection="1">
      <alignment horizontal="left" vertical="center" wrapText="1"/>
      <protection locked="0"/>
    </xf>
    <xf numFmtId="0" fontId="20" fillId="4" borderId="25" xfId="44" applyFont="1" applyFill="1" applyBorder="1" applyAlignment="1" applyProtection="1">
      <alignment horizontal="center" vertical="center"/>
      <protection locked="0"/>
    </xf>
    <xf numFmtId="0" fontId="20" fillId="4" borderId="24" xfId="44" applyFont="1" applyFill="1" applyBorder="1" applyAlignment="1" applyProtection="1">
      <alignment horizontal="center" vertical="center"/>
      <protection locked="0"/>
    </xf>
    <xf numFmtId="0" fontId="20" fillId="4" borderId="60" xfId="44" applyFont="1" applyFill="1" applyBorder="1" applyAlignment="1" applyProtection="1">
      <alignment horizontal="left" vertical="center"/>
      <protection locked="0"/>
    </xf>
    <xf numFmtId="0" fontId="20" fillId="4" borderId="14" xfId="44" applyFont="1" applyFill="1" applyBorder="1" applyAlignment="1" applyProtection="1">
      <alignment horizontal="center" vertical="center" wrapText="1"/>
      <protection locked="0"/>
    </xf>
    <xf numFmtId="0" fontId="20" fillId="4" borderId="60" xfId="44" applyFont="1" applyFill="1" applyBorder="1" applyAlignment="1" applyProtection="1">
      <alignment horizontal="center" vertical="center" wrapText="1"/>
      <protection locked="0"/>
    </xf>
    <xf numFmtId="0" fontId="20" fillId="7" borderId="20" xfId="44" applyFont="1" applyFill="1" applyBorder="1" applyAlignment="1" applyProtection="1">
      <alignment horizontal="center" vertical="center"/>
      <protection locked="0"/>
    </xf>
    <xf numFmtId="0" fontId="20" fillId="7" borderId="65" xfId="44" applyFont="1" applyFill="1" applyBorder="1" applyAlignment="1" applyProtection="1">
      <alignment horizontal="center" vertical="center"/>
      <protection locked="0"/>
    </xf>
    <xf numFmtId="0" fontId="25" fillId="4" borderId="13" xfId="44" applyFont="1" applyFill="1" applyBorder="1" applyAlignment="1" applyProtection="1">
      <alignment horizontal="left" vertical="center" wrapText="1"/>
      <protection locked="0"/>
    </xf>
    <xf numFmtId="0" fontId="25" fillId="4" borderId="60" xfId="44" applyFont="1" applyFill="1" applyBorder="1" applyAlignment="1" applyProtection="1">
      <alignment horizontal="left" vertical="center"/>
      <protection locked="0"/>
    </xf>
    <xf numFmtId="0" fontId="25" fillId="4" borderId="25" xfId="44" applyFont="1" applyFill="1" applyBorder="1" applyAlignment="1" applyProtection="1">
      <alignment horizontal="center" vertical="center"/>
      <protection locked="0"/>
    </xf>
    <xf numFmtId="0" fontId="25" fillId="4" borderId="24" xfId="44" applyFont="1" applyFill="1" applyBorder="1" applyAlignment="1" applyProtection="1">
      <alignment horizontal="center" vertical="center"/>
      <protection locked="0"/>
    </xf>
    <xf numFmtId="0" fontId="20" fillId="27" borderId="27" xfId="44" applyFont="1" applyFill="1" applyBorder="1" applyAlignment="1" applyProtection="1">
      <alignment horizontal="center" vertical="center"/>
      <protection locked="0"/>
    </xf>
    <xf numFmtId="0" fontId="20" fillId="27" borderId="76" xfId="44" applyFont="1" applyFill="1" applyBorder="1" applyAlignment="1" applyProtection="1">
      <alignment horizontal="center" vertical="center"/>
      <protection locked="0"/>
    </xf>
    <xf numFmtId="0" fontId="20" fillId="27" borderId="63" xfId="44" applyFont="1" applyFill="1" applyBorder="1" applyAlignment="1" applyProtection="1">
      <alignment horizontal="center" vertical="center"/>
      <protection locked="0"/>
    </xf>
    <xf numFmtId="0" fontId="25" fillId="0" borderId="13" xfId="44" applyFont="1" applyBorder="1" applyAlignment="1" applyProtection="1">
      <alignment horizontal="left" vertical="top" wrapText="1"/>
      <protection locked="0"/>
    </xf>
    <xf numFmtId="0" fontId="25" fillId="0" borderId="60" xfId="44" applyFont="1" applyBorder="1" applyAlignment="1" applyProtection="1">
      <alignment horizontal="left" vertical="top" wrapText="1"/>
      <protection locked="0"/>
    </xf>
    <xf numFmtId="0" fontId="20" fillId="28" borderId="93" xfId="44" applyFont="1" applyFill="1" applyBorder="1" applyAlignment="1" applyProtection="1">
      <alignment horizontal="center" vertical="center"/>
      <protection locked="0"/>
    </xf>
    <xf numFmtId="0" fontId="20" fillId="28" borderId="63" xfId="44" applyFont="1" applyFill="1" applyBorder="1" applyAlignment="1" applyProtection="1">
      <alignment horizontal="center" vertical="center"/>
      <protection locked="0"/>
    </xf>
    <xf numFmtId="0" fontId="20" fillId="28" borderId="77" xfId="44" applyFont="1" applyFill="1" applyBorder="1" applyAlignment="1" applyProtection="1">
      <alignment horizontal="center" vertical="center"/>
      <protection locked="0"/>
    </xf>
    <xf numFmtId="176" fontId="22" fillId="26" borderId="80" xfId="44" applyNumberFormat="1" applyFont="1" applyFill="1" applyBorder="1" applyAlignment="1" applyProtection="1">
      <alignment horizontal="center" vertical="center"/>
      <protection locked="0"/>
    </xf>
    <xf numFmtId="176" fontId="22" fillId="26" borderId="81" xfId="44" applyNumberFormat="1" applyFont="1" applyFill="1" applyBorder="1" applyAlignment="1" applyProtection="1">
      <alignment horizontal="center" vertical="center"/>
      <protection locked="0"/>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46" builtinId="6"/>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通貨 2 2" xfId="45" xr:uid="{00000000-0005-0000-0000-000027000000}"/>
    <cellStyle name="通貨[0]_0711_記入例" xfId="40" xr:uid="{00000000-0005-0000-0000-000028000000}"/>
    <cellStyle name="入力" xfId="41" builtinId="20" customBuiltin="1"/>
    <cellStyle name="標準" xfId="0" builtinId="0"/>
    <cellStyle name="標準 2" xfId="42" xr:uid="{00000000-0005-0000-0000-00002B000000}"/>
    <cellStyle name="標準 41" xfId="44" xr:uid="{00000000-0005-0000-0000-00002C000000}"/>
    <cellStyle name="良い" xfId="43"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U65"/>
  <sheetViews>
    <sheetView showGridLines="0" tabSelected="1" view="pageBreakPreview" zoomScale="70" zoomScaleNormal="85" zoomScaleSheetLayoutView="70" workbookViewId="0">
      <pane xSplit="3" ySplit="5" topLeftCell="D6" activePane="bottomRight" state="frozen"/>
      <selection pane="topRight" activeCell="E1" sqref="E1"/>
      <selection pane="bottomLeft" activeCell="A6" sqref="A6"/>
      <selection pane="bottomRight"/>
    </sheetView>
  </sheetViews>
  <sheetFormatPr defaultColWidth="9" defaultRowHeight="13.5" x14ac:dyDescent="0.3"/>
  <cols>
    <col min="1" max="1" width="28.453125" style="170" customWidth="1"/>
    <col min="2" max="2" width="15" style="1" bestFit="1" customWidth="1"/>
    <col min="3" max="3" width="62.90625" style="1" customWidth="1"/>
    <col min="4" max="5" width="6.453125" style="1" bestFit="1" customWidth="1"/>
    <col min="6" max="7" width="11.6328125" style="1" customWidth="1"/>
    <col min="8" max="9" width="15" style="1" customWidth="1"/>
    <col min="10" max="12" width="11.81640625" style="1" customWidth="1"/>
    <col min="13" max="13" width="17.90625" style="1" customWidth="1"/>
    <col min="14" max="19" width="13" style="1" customWidth="1"/>
    <col min="20" max="20" width="17.90625" style="1" customWidth="1"/>
    <col min="21" max="21" width="18.1796875" style="1" customWidth="1"/>
    <col min="22" max="239" width="9" style="1" customWidth="1"/>
    <col min="240" max="240" width="1.1796875" style="1" customWidth="1"/>
    <col min="241" max="241" width="5.453125" style="1" customWidth="1"/>
    <col min="242" max="245" width="9" style="1" customWidth="1"/>
    <col min="246" max="246" width="1.1796875" style="1" customWidth="1"/>
    <col min="247" max="247" width="5.453125" style="1" customWidth="1"/>
    <col min="248" max="16384" width="9" style="1"/>
  </cols>
  <sheetData>
    <row r="1" spans="1:21" ht="19.5" x14ac:dyDescent="0.45">
      <c r="A1" s="171" t="s">
        <v>23</v>
      </c>
      <c r="B1" s="5"/>
      <c r="C1" s="5"/>
      <c r="D1" s="5"/>
      <c r="E1" s="5"/>
      <c r="F1" s="5"/>
      <c r="G1" s="5"/>
      <c r="H1" s="40"/>
      <c r="I1" s="40"/>
      <c r="J1" s="5"/>
      <c r="K1" s="5"/>
      <c r="L1" s="5"/>
      <c r="M1" s="5"/>
      <c r="N1" s="5"/>
      <c r="O1" s="5"/>
      <c r="P1" s="5"/>
      <c r="Q1" s="5"/>
      <c r="R1" s="5"/>
      <c r="S1" s="5"/>
      <c r="T1" s="5"/>
      <c r="U1" s="2"/>
    </row>
    <row r="2" spans="1:21" x14ac:dyDescent="0.3">
      <c r="A2" s="159"/>
      <c r="B2" s="5"/>
      <c r="C2" s="5"/>
      <c r="D2" s="5"/>
      <c r="E2" s="5"/>
      <c r="F2" s="5"/>
      <c r="G2" s="5"/>
      <c r="H2" s="40"/>
      <c r="I2" s="40"/>
      <c r="J2" s="5"/>
      <c r="K2" s="5"/>
      <c r="L2" s="5"/>
      <c r="M2" s="5"/>
      <c r="N2" s="5"/>
      <c r="O2" s="5"/>
      <c r="P2" s="5"/>
      <c r="Q2" s="5"/>
      <c r="R2" s="5"/>
      <c r="S2" s="5"/>
      <c r="T2" s="5"/>
    </row>
    <row r="3" spans="1:21" s="2" customFormat="1" ht="15.75" customHeight="1" thickBot="1" x14ac:dyDescent="0.25">
      <c r="A3" s="160" t="s">
        <v>52</v>
      </c>
      <c r="B3" s="4"/>
      <c r="C3" s="4"/>
      <c r="D3" s="4"/>
      <c r="E3" s="4"/>
      <c r="F3" s="4"/>
      <c r="G3" s="4"/>
      <c r="H3" s="5"/>
      <c r="I3" s="5"/>
      <c r="J3" s="5"/>
      <c r="K3" s="5"/>
      <c r="L3" s="5"/>
      <c r="M3" s="5"/>
      <c r="N3" s="5"/>
      <c r="O3" s="5"/>
      <c r="P3" s="5"/>
      <c r="Q3" s="5"/>
      <c r="R3" s="5"/>
      <c r="S3" s="5"/>
      <c r="T3" s="5"/>
      <c r="U3" s="42" t="s">
        <v>27</v>
      </c>
    </row>
    <row r="4" spans="1:21" ht="27" customHeight="1" thickBot="1" x14ac:dyDescent="0.35">
      <c r="A4" s="194" t="s">
        <v>26</v>
      </c>
      <c r="B4" s="196" t="s">
        <v>0</v>
      </c>
      <c r="C4" s="197"/>
      <c r="D4" s="199" t="s">
        <v>9</v>
      </c>
      <c r="E4" s="190" t="s">
        <v>22</v>
      </c>
      <c r="F4" s="192" t="s">
        <v>14</v>
      </c>
      <c r="G4" s="193" t="s">
        <v>1</v>
      </c>
      <c r="H4" s="186" t="s">
        <v>11</v>
      </c>
      <c r="I4" s="188" t="s">
        <v>12</v>
      </c>
      <c r="J4" s="207" t="s">
        <v>24</v>
      </c>
      <c r="K4" s="208"/>
      <c r="L4" s="208"/>
      <c r="M4" s="209"/>
      <c r="N4" s="212" t="s">
        <v>25</v>
      </c>
      <c r="O4" s="213"/>
      <c r="P4" s="213"/>
      <c r="Q4" s="213"/>
      <c r="R4" s="213"/>
      <c r="S4" s="213"/>
      <c r="T4" s="214"/>
      <c r="U4" s="201" t="s">
        <v>2</v>
      </c>
    </row>
    <row r="5" spans="1:21" ht="27" customHeight="1" x14ac:dyDescent="0.3">
      <c r="A5" s="198"/>
      <c r="B5" s="6" t="s">
        <v>8</v>
      </c>
      <c r="C5" s="6" t="s">
        <v>3</v>
      </c>
      <c r="D5" s="200"/>
      <c r="E5" s="191"/>
      <c r="F5" s="192"/>
      <c r="G5" s="193"/>
      <c r="H5" s="187"/>
      <c r="I5" s="189"/>
      <c r="J5" s="174" t="s">
        <v>35</v>
      </c>
      <c r="K5" s="39" t="s">
        <v>36</v>
      </c>
      <c r="L5" s="43" t="s">
        <v>37</v>
      </c>
      <c r="M5" s="44" t="s">
        <v>19</v>
      </c>
      <c r="N5" s="54" t="s">
        <v>38</v>
      </c>
      <c r="O5" s="41" t="s">
        <v>16</v>
      </c>
      <c r="P5" s="41" t="s">
        <v>17</v>
      </c>
      <c r="Q5" s="41" t="s">
        <v>18</v>
      </c>
      <c r="R5" s="41" t="s">
        <v>39</v>
      </c>
      <c r="S5" s="51" t="s">
        <v>40</v>
      </c>
      <c r="T5" s="50" t="s">
        <v>19</v>
      </c>
      <c r="U5" s="202"/>
    </row>
    <row r="6" spans="1:21" ht="15" customHeight="1" x14ac:dyDescent="0.3">
      <c r="A6" s="183" t="s">
        <v>41</v>
      </c>
      <c r="B6" s="177" t="s">
        <v>15</v>
      </c>
      <c r="C6" s="177" t="s">
        <v>48</v>
      </c>
      <c r="D6" s="12"/>
      <c r="E6" s="11"/>
      <c r="F6" s="55"/>
      <c r="G6" s="56"/>
      <c r="H6" s="57">
        <f t="shared" ref="H6:H10" si="0">D6*F6</f>
        <v>0</v>
      </c>
      <c r="I6" s="58">
        <f t="shared" ref="I6:I10" si="1">D6*G6</f>
        <v>0</v>
      </c>
      <c r="J6" s="59"/>
      <c r="K6" s="59"/>
      <c r="L6" s="66"/>
      <c r="M6" s="60">
        <f>SUM(J6:L6)</f>
        <v>0</v>
      </c>
      <c r="N6" s="61"/>
      <c r="O6" s="62"/>
      <c r="P6" s="62"/>
      <c r="Q6" s="62"/>
      <c r="R6" s="62"/>
      <c r="S6" s="63"/>
      <c r="T6" s="64">
        <f>SUM(N6:S6)</f>
        <v>0</v>
      </c>
      <c r="U6" s="46"/>
    </row>
    <row r="7" spans="1:21" ht="15" customHeight="1" x14ac:dyDescent="0.3">
      <c r="A7" s="184"/>
      <c r="B7" s="178" t="s">
        <v>5</v>
      </c>
      <c r="C7" s="178" t="s">
        <v>49</v>
      </c>
      <c r="D7" s="16"/>
      <c r="E7" s="14"/>
      <c r="F7" s="65"/>
      <c r="G7" s="66"/>
      <c r="H7" s="67">
        <f>D7*F7</f>
        <v>0</v>
      </c>
      <c r="I7" s="68">
        <f t="shared" si="1"/>
        <v>0</v>
      </c>
      <c r="J7" s="59"/>
      <c r="K7" s="59"/>
      <c r="L7" s="66"/>
      <c r="M7" s="60">
        <f t="shared" ref="M7:M13" si="2">SUM(J7:L7)</f>
        <v>0</v>
      </c>
      <c r="N7" s="61"/>
      <c r="O7" s="62"/>
      <c r="P7" s="62"/>
      <c r="Q7" s="62"/>
      <c r="R7" s="62"/>
      <c r="S7" s="63"/>
      <c r="T7" s="64">
        <f t="shared" ref="T7:T13" si="3">SUM(N7:S7)</f>
        <v>0</v>
      </c>
      <c r="U7" s="47"/>
    </row>
    <row r="8" spans="1:21" ht="15" customHeight="1" x14ac:dyDescent="0.3">
      <c r="A8" s="184"/>
      <c r="B8" s="178" t="s">
        <v>5</v>
      </c>
      <c r="C8" s="179" t="s">
        <v>50</v>
      </c>
      <c r="D8" s="16"/>
      <c r="E8" s="14"/>
      <c r="F8" s="65"/>
      <c r="G8" s="66"/>
      <c r="H8" s="67">
        <f t="shared" si="0"/>
        <v>0</v>
      </c>
      <c r="I8" s="68">
        <f t="shared" si="1"/>
        <v>0</v>
      </c>
      <c r="J8" s="59"/>
      <c r="K8" s="59"/>
      <c r="L8" s="66"/>
      <c r="M8" s="60">
        <f t="shared" si="2"/>
        <v>0</v>
      </c>
      <c r="N8" s="61"/>
      <c r="O8" s="62"/>
      <c r="P8" s="62"/>
      <c r="Q8" s="62"/>
      <c r="R8" s="62"/>
      <c r="S8" s="63"/>
      <c r="T8" s="64">
        <f t="shared" si="3"/>
        <v>0</v>
      </c>
      <c r="U8" s="47"/>
    </row>
    <row r="9" spans="1:21" ht="15" customHeight="1" x14ac:dyDescent="0.3">
      <c r="A9" s="184"/>
      <c r="B9" s="178" t="s">
        <v>5</v>
      </c>
      <c r="C9" s="178" t="s">
        <v>51</v>
      </c>
      <c r="D9" s="16"/>
      <c r="E9" s="14"/>
      <c r="F9" s="65"/>
      <c r="G9" s="66"/>
      <c r="H9" s="67">
        <f t="shared" si="0"/>
        <v>0</v>
      </c>
      <c r="I9" s="68">
        <f t="shared" si="1"/>
        <v>0</v>
      </c>
      <c r="J9" s="59"/>
      <c r="K9" s="59"/>
      <c r="L9" s="66"/>
      <c r="M9" s="60">
        <f t="shared" si="2"/>
        <v>0</v>
      </c>
      <c r="N9" s="61"/>
      <c r="O9" s="62"/>
      <c r="P9" s="62"/>
      <c r="Q9" s="62"/>
      <c r="R9" s="62"/>
      <c r="S9" s="63"/>
      <c r="T9" s="64">
        <f t="shared" si="3"/>
        <v>0</v>
      </c>
      <c r="U9" s="47"/>
    </row>
    <row r="10" spans="1:21" ht="15" customHeight="1" x14ac:dyDescent="0.3">
      <c r="A10" s="184"/>
      <c r="B10" s="178" t="s">
        <v>5</v>
      </c>
      <c r="C10" s="178"/>
      <c r="D10" s="16"/>
      <c r="E10" s="14"/>
      <c r="F10" s="65"/>
      <c r="G10" s="66"/>
      <c r="H10" s="67">
        <f t="shared" si="0"/>
        <v>0</v>
      </c>
      <c r="I10" s="68">
        <f t="shared" si="1"/>
        <v>0</v>
      </c>
      <c r="J10" s="59"/>
      <c r="K10" s="59"/>
      <c r="L10" s="66"/>
      <c r="M10" s="60">
        <f t="shared" si="2"/>
        <v>0</v>
      </c>
      <c r="N10" s="61"/>
      <c r="O10" s="62"/>
      <c r="P10" s="62"/>
      <c r="Q10" s="62"/>
      <c r="R10" s="62"/>
      <c r="S10" s="63"/>
      <c r="T10" s="64">
        <f t="shared" si="3"/>
        <v>0</v>
      </c>
      <c r="U10" s="47"/>
    </row>
    <row r="11" spans="1:21" ht="15" customHeight="1" x14ac:dyDescent="0.3">
      <c r="A11" s="185"/>
      <c r="B11" s="178"/>
      <c r="C11" s="178"/>
      <c r="D11" s="16"/>
      <c r="E11" s="14"/>
      <c r="F11" s="65"/>
      <c r="G11" s="66"/>
      <c r="H11" s="67"/>
      <c r="I11" s="68"/>
      <c r="J11" s="59"/>
      <c r="K11" s="59"/>
      <c r="L11" s="66"/>
      <c r="M11" s="60"/>
      <c r="N11" s="61"/>
      <c r="O11" s="62"/>
      <c r="P11" s="62"/>
      <c r="Q11" s="62"/>
      <c r="R11" s="62"/>
      <c r="S11" s="63"/>
      <c r="T11" s="64"/>
      <c r="U11" s="47"/>
    </row>
    <row r="12" spans="1:21" ht="15" customHeight="1" x14ac:dyDescent="0.3">
      <c r="A12" s="163"/>
      <c r="B12" s="11"/>
      <c r="C12" s="11"/>
      <c r="D12" s="12"/>
      <c r="E12" s="11"/>
      <c r="F12" s="55"/>
      <c r="G12" s="56"/>
      <c r="H12" s="57">
        <f t="shared" ref="H12:H13" si="4">D12*F12</f>
        <v>0</v>
      </c>
      <c r="I12" s="58">
        <f t="shared" ref="I12:I13" si="5">D12*G12</f>
        <v>0</v>
      </c>
      <c r="J12" s="69"/>
      <c r="K12" s="69"/>
      <c r="L12" s="56"/>
      <c r="M12" s="70">
        <f t="shared" si="2"/>
        <v>0</v>
      </c>
      <c r="N12" s="71"/>
      <c r="O12" s="72"/>
      <c r="P12" s="72"/>
      <c r="Q12" s="72"/>
      <c r="R12" s="72"/>
      <c r="S12" s="73"/>
      <c r="T12" s="74">
        <f t="shared" si="3"/>
        <v>0</v>
      </c>
      <c r="U12" s="46"/>
    </row>
    <row r="13" spans="1:21" ht="15" customHeight="1" x14ac:dyDescent="0.3">
      <c r="A13" s="161"/>
      <c r="B13" s="14"/>
      <c r="C13" s="14"/>
      <c r="D13" s="16"/>
      <c r="E13" s="14"/>
      <c r="F13" s="65"/>
      <c r="G13" s="66"/>
      <c r="H13" s="67">
        <f t="shared" si="4"/>
        <v>0</v>
      </c>
      <c r="I13" s="68">
        <f t="shared" si="5"/>
        <v>0</v>
      </c>
      <c r="J13" s="59"/>
      <c r="K13" s="59"/>
      <c r="L13" s="66"/>
      <c r="M13" s="60">
        <f t="shared" si="2"/>
        <v>0</v>
      </c>
      <c r="N13" s="61"/>
      <c r="O13" s="62"/>
      <c r="P13" s="62"/>
      <c r="Q13" s="62"/>
      <c r="R13" s="62"/>
      <c r="S13" s="63"/>
      <c r="T13" s="64">
        <f t="shared" si="3"/>
        <v>0</v>
      </c>
      <c r="U13" s="47"/>
    </row>
    <row r="14" spans="1:21" s="3" customFormat="1" ht="15" customHeight="1" thickBot="1" x14ac:dyDescent="0.35">
      <c r="A14" s="161"/>
      <c r="B14" s="8" t="s">
        <v>4</v>
      </c>
      <c r="C14" s="127"/>
      <c r="D14" s="9"/>
      <c r="E14" s="10"/>
      <c r="F14" s="75"/>
      <c r="G14" s="76"/>
      <c r="H14" s="77">
        <f>SUM(H6,H7:H10,H12:H13)</f>
        <v>0</v>
      </c>
      <c r="I14" s="77">
        <f>SUM(I6,I7:I10,I12:I13)</f>
        <v>0</v>
      </c>
      <c r="J14" s="77">
        <f>SUM(J6,J7:J10,J12:J13)</f>
        <v>0</v>
      </c>
      <c r="K14" s="77">
        <f>SUM(K6,K7:K10,K12:K13)</f>
        <v>0</v>
      </c>
      <c r="L14" s="78">
        <f>SUM(L6,L7:L10,L12:L13)</f>
        <v>0</v>
      </c>
      <c r="M14" s="76">
        <f>SUM(M6,M7:M10,M12:M13)</f>
        <v>0</v>
      </c>
      <c r="N14" s="79">
        <f>SUM(N6,N7:N10,N12:N13)</f>
        <v>0</v>
      </c>
      <c r="O14" s="77">
        <f>SUM(O6,O7:O10,O12:O13)</f>
        <v>0</v>
      </c>
      <c r="P14" s="77">
        <f>SUM(P6,P7:P10,P12:P13)</f>
        <v>0</v>
      </c>
      <c r="Q14" s="77">
        <f>SUM(Q6,Q7:Q10,Q12:Q13)</f>
        <v>0</v>
      </c>
      <c r="R14" s="77">
        <f>SUM(R6,R7:R10,R12:R13)</f>
        <v>0</v>
      </c>
      <c r="S14" s="78">
        <f>SUM(S6,S7:S10,S12:S13)</f>
        <v>0</v>
      </c>
      <c r="T14" s="80">
        <f>SUM(T6,T7:T10,T12:T13)</f>
        <v>0</v>
      </c>
      <c r="U14" s="52"/>
    </row>
    <row r="15" spans="1:21" ht="27" customHeight="1" thickBot="1" x14ac:dyDescent="0.35">
      <c r="A15" s="203" t="s">
        <v>45</v>
      </c>
      <c r="B15" s="205" t="s">
        <v>0</v>
      </c>
      <c r="C15" s="206"/>
      <c r="D15" s="199" t="s">
        <v>9</v>
      </c>
      <c r="E15" s="190" t="s">
        <v>22</v>
      </c>
      <c r="F15" s="192" t="s">
        <v>14</v>
      </c>
      <c r="G15" s="193" t="s">
        <v>1</v>
      </c>
      <c r="H15" s="186" t="s">
        <v>11</v>
      </c>
      <c r="I15" s="188" t="s">
        <v>12</v>
      </c>
      <c r="J15" s="207" t="s">
        <v>24</v>
      </c>
      <c r="K15" s="208"/>
      <c r="L15" s="208"/>
      <c r="M15" s="209"/>
      <c r="N15" s="212" t="s">
        <v>25</v>
      </c>
      <c r="O15" s="213"/>
      <c r="P15" s="213"/>
      <c r="Q15" s="213"/>
      <c r="R15" s="213"/>
      <c r="S15" s="213"/>
      <c r="T15" s="214"/>
      <c r="U15" s="201" t="s">
        <v>2</v>
      </c>
    </row>
    <row r="16" spans="1:21" ht="27" customHeight="1" x14ac:dyDescent="0.3">
      <c r="A16" s="204"/>
      <c r="B16" s="180" t="s">
        <v>8</v>
      </c>
      <c r="C16" s="180" t="s">
        <v>3</v>
      </c>
      <c r="D16" s="200"/>
      <c r="E16" s="191"/>
      <c r="F16" s="192"/>
      <c r="G16" s="193"/>
      <c r="H16" s="187"/>
      <c r="I16" s="189"/>
      <c r="J16" s="174" t="s">
        <v>35</v>
      </c>
      <c r="K16" s="39" t="s">
        <v>36</v>
      </c>
      <c r="L16" s="43" t="s">
        <v>37</v>
      </c>
      <c r="M16" s="44" t="s">
        <v>19</v>
      </c>
      <c r="N16" s="54" t="s">
        <v>38</v>
      </c>
      <c r="O16" s="41" t="s">
        <v>16</v>
      </c>
      <c r="P16" s="41" t="s">
        <v>17</v>
      </c>
      <c r="Q16" s="41" t="s">
        <v>18</v>
      </c>
      <c r="R16" s="41" t="s">
        <v>39</v>
      </c>
      <c r="S16" s="51" t="s">
        <v>40</v>
      </c>
      <c r="T16" s="50" t="s">
        <v>19</v>
      </c>
      <c r="U16" s="202"/>
    </row>
    <row r="17" spans="1:21" ht="15" customHeight="1" x14ac:dyDescent="0.3">
      <c r="A17" s="210" t="s">
        <v>41</v>
      </c>
      <c r="B17" s="177" t="s">
        <v>13</v>
      </c>
      <c r="C17" s="177" t="s">
        <v>46</v>
      </c>
      <c r="D17" s="182"/>
      <c r="E17" s="11" t="s">
        <v>47</v>
      </c>
      <c r="F17" s="55"/>
      <c r="G17" s="56"/>
      <c r="H17" s="67">
        <f t="shared" ref="H17:H20" si="6">D17*F17</f>
        <v>0</v>
      </c>
      <c r="I17" s="68">
        <f t="shared" ref="I17:I20" si="7">D17*G17</f>
        <v>0</v>
      </c>
      <c r="J17" s="146"/>
      <c r="K17" s="146"/>
      <c r="L17" s="144"/>
      <c r="M17" s="155">
        <f>SUM(J17:L17)</f>
        <v>0</v>
      </c>
      <c r="N17" s="65"/>
      <c r="O17" s="82"/>
      <c r="P17" s="82"/>
      <c r="Q17" s="82"/>
      <c r="R17" s="82"/>
      <c r="S17" s="66"/>
      <c r="T17" s="83">
        <f>SUM(N17:S17)</f>
        <v>0</v>
      </c>
      <c r="U17" s="46"/>
    </row>
    <row r="18" spans="1:21" ht="15" customHeight="1" x14ac:dyDescent="0.3">
      <c r="A18" s="211"/>
      <c r="B18" s="181"/>
      <c r="C18" s="181"/>
      <c r="D18" s="20"/>
      <c r="E18" s="19"/>
      <c r="F18" s="89"/>
      <c r="G18" s="90"/>
      <c r="H18" s="91">
        <f t="shared" si="6"/>
        <v>0</v>
      </c>
      <c r="I18" s="92">
        <f t="shared" si="7"/>
        <v>0</v>
      </c>
      <c r="J18" s="158"/>
      <c r="K18" s="156"/>
      <c r="L18" s="140"/>
      <c r="M18" s="147">
        <f t="shared" ref="M18:M19" si="8">SUM(J18:L18)</f>
        <v>0</v>
      </c>
      <c r="N18" s="65"/>
      <c r="O18" s="82"/>
      <c r="P18" s="82"/>
      <c r="Q18" s="82"/>
      <c r="R18" s="82"/>
      <c r="S18" s="66"/>
      <c r="T18" s="83">
        <f t="shared" ref="T18:T20" si="9">SUM(N18:S18)</f>
        <v>0</v>
      </c>
      <c r="U18" s="48"/>
    </row>
    <row r="19" spans="1:21" ht="15" customHeight="1" x14ac:dyDescent="0.3">
      <c r="A19" s="163"/>
      <c r="B19" s="11"/>
      <c r="C19" s="11"/>
      <c r="D19" s="12"/>
      <c r="E19" s="11"/>
      <c r="F19" s="55"/>
      <c r="G19" s="56"/>
      <c r="H19" s="57">
        <f t="shared" si="6"/>
        <v>0</v>
      </c>
      <c r="I19" s="58">
        <f t="shared" si="7"/>
        <v>0</v>
      </c>
      <c r="J19" s="153"/>
      <c r="K19" s="153"/>
      <c r="L19" s="144"/>
      <c r="M19" s="154">
        <f t="shared" si="8"/>
        <v>0</v>
      </c>
      <c r="N19" s="55"/>
      <c r="O19" s="95"/>
      <c r="P19" s="95"/>
      <c r="Q19" s="95"/>
      <c r="R19" s="95"/>
      <c r="S19" s="56"/>
      <c r="T19" s="96">
        <f t="shared" si="9"/>
        <v>0</v>
      </c>
      <c r="U19" s="46"/>
    </row>
    <row r="20" spans="1:21" ht="15" customHeight="1" x14ac:dyDescent="0.3">
      <c r="A20" s="161"/>
      <c r="B20" s="17"/>
      <c r="C20" s="17"/>
      <c r="D20" s="18"/>
      <c r="E20" s="17"/>
      <c r="F20" s="84"/>
      <c r="G20" s="85"/>
      <c r="H20" s="86">
        <f t="shared" si="6"/>
        <v>0</v>
      </c>
      <c r="I20" s="87">
        <f t="shared" si="7"/>
        <v>0</v>
      </c>
      <c r="J20" s="156"/>
      <c r="K20" s="148"/>
      <c r="L20" s="157"/>
      <c r="M20" s="150">
        <f>SUM(J20:L20)</f>
        <v>0</v>
      </c>
      <c r="N20" s="65"/>
      <c r="O20" s="82"/>
      <c r="P20" s="82"/>
      <c r="Q20" s="82"/>
      <c r="R20" s="82"/>
      <c r="S20" s="66"/>
      <c r="T20" s="83">
        <f t="shared" si="9"/>
        <v>0</v>
      </c>
      <c r="U20" s="47"/>
    </row>
    <row r="21" spans="1:21" s="3" customFormat="1" ht="15" customHeight="1" thickBot="1" x14ac:dyDescent="0.35">
      <c r="A21" s="162"/>
      <c r="B21" s="8" t="s">
        <v>4</v>
      </c>
      <c r="C21" s="127"/>
      <c r="D21" s="9"/>
      <c r="E21" s="10"/>
      <c r="F21" s="75"/>
      <c r="G21" s="80"/>
      <c r="H21" s="77">
        <f t="shared" ref="H21:T21" si="10">SUM(H17:H20)</f>
        <v>0</v>
      </c>
      <c r="I21" s="77">
        <f t="shared" si="10"/>
        <v>0</v>
      </c>
      <c r="J21" s="77">
        <f t="shared" si="10"/>
        <v>0</v>
      </c>
      <c r="K21" s="77">
        <f t="shared" si="10"/>
        <v>0</v>
      </c>
      <c r="L21" s="78">
        <f t="shared" si="10"/>
        <v>0</v>
      </c>
      <c r="M21" s="76">
        <f t="shared" si="10"/>
        <v>0</v>
      </c>
      <c r="N21" s="79">
        <f t="shared" si="10"/>
        <v>0</v>
      </c>
      <c r="O21" s="77">
        <f t="shared" si="10"/>
        <v>0</v>
      </c>
      <c r="P21" s="77">
        <f t="shared" si="10"/>
        <v>0</v>
      </c>
      <c r="Q21" s="77">
        <f t="shared" si="10"/>
        <v>0</v>
      </c>
      <c r="R21" s="77">
        <f t="shared" si="10"/>
        <v>0</v>
      </c>
      <c r="S21" s="78">
        <f t="shared" si="10"/>
        <v>0</v>
      </c>
      <c r="T21" s="80">
        <f t="shared" si="10"/>
        <v>0</v>
      </c>
      <c r="U21" s="53"/>
    </row>
    <row r="22" spans="1:21" s="2" customFormat="1" ht="27" customHeight="1" thickBot="1" x14ac:dyDescent="0.25">
      <c r="A22" s="194" t="s">
        <v>30</v>
      </c>
      <c r="B22" s="196" t="s">
        <v>0</v>
      </c>
      <c r="C22" s="197"/>
      <c r="D22" s="199" t="s">
        <v>9</v>
      </c>
      <c r="E22" s="190" t="s">
        <v>22</v>
      </c>
      <c r="F22" s="192" t="s">
        <v>14</v>
      </c>
      <c r="G22" s="193" t="s">
        <v>1</v>
      </c>
      <c r="H22" s="186" t="s">
        <v>11</v>
      </c>
      <c r="I22" s="188" t="s">
        <v>12</v>
      </c>
      <c r="J22" s="207" t="s">
        <v>24</v>
      </c>
      <c r="K22" s="208"/>
      <c r="L22" s="208"/>
      <c r="M22" s="209"/>
      <c r="N22" s="212" t="s">
        <v>25</v>
      </c>
      <c r="O22" s="213"/>
      <c r="P22" s="213"/>
      <c r="Q22" s="213"/>
      <c r="R22" s="213"/>
      <c r="S22" s="213"/>
      <c r="T22" s="214"/>
      <c r="U22" s="201" t="s">
        <v>2</v>
      </c>
    </row>
    <row r="23" spans="1:21" ht="27" customHeight="1" x14ac:dyDescent="0.3">
      <c r="A23" s="195"/>
      <c r="B23" s="6" t="s">
        <v>8</v>
      </c>
      <c r="C23" s="6" t="s">
        <v>3</v>
      </c>
      <c r="D23" s="200"/>
      <c r="E23" s="191"/>
      <c r="F23" s="192"/>
      <c r="G23" s="193"/>
      <c r="H23" s="187"/>
      <c r="I23" s="189"/>
      <c r="J23" s="174" t="s">
        <v>35</v>
      </c>
      <c r="K23" s="39" t="s">
        <v>36</v>
      </c>
      <c r="L23" s="43" t="s">
        <v>37</v>
      </c>
      <c r="M23" s="44" t="s">
        <v>19</v>
      </c>
      <c r="N23" s="54" t="s">
        <v>38</v>
      </c>
      <c r="O23" s="41" t="s">
        <v>16</v>
      </c>
      <c r="P23" s="41" t="s">
        <v>17</v>
      </c>
      <c r="Q23" s="41" t="s">
        <v>18</v>
      </c>
      <c r="R23" s="41" t="s">
        <v>39</v>
      </c>
      <c r="S23" s="51" t="s">
        <v>40</v>
      </c>
      <c r="T23" s="50" t="s">
        <v>19</v>
      </c>
      <c r="U23" s="202"/>
    </row>
    <row r="24" spans="1:21" ht="15" customHeight="1" x14ac:dyDescent="0.3">
      <c r="A24" s="164"/>
      <c r="B24" s="22"/>
      <c r="C24" s="22"/>
      <c r="D24" s="23"/>
      <c r="E24" s="13"/>
      <c r="F24" s="57"/>
      <c r="G24" s="58"/>
      <c r="H24" s="57">
        <f t="shared" ref="H24:H25" si="11">D24*F24</f>
        <v>0</v>
      </c>
      <c r="I24" s="58">
        <f t="shared" ref="I24:I25" si="12">D24*G24</f>
        <v>0</v>
      </c>
      <c r="J24" s="69"/>
      <c r="K24" s="69"/>
      <c r="L24" s="56"/>
      <c r="M24" s="70">
        <f t="shared" ref="M24:M25" si="13">SUM(J24:L24)</f>
        <v>0</v>
      </c>
      <c r="N24" s="142"/>
      <c r="O24" s="143"/>
      <c r="P24" s="143"/>
      <c r="Q24" s="143"/>
      <c r="R24" s="143"/>
      <c r="S24" s="144"/>
      <c r="T24" s="145">
        <f t="shared" ref="T24:T25" si="14">SUM(N24:S24)</f>
        <v>0</v>
      </c>
      <c r="U24" s="46"/>
    </row>
    <row r="25" spans="1:21" ht="15" customHeight="1" x14ac:dyDescent="0.3">
      <c r="A25" s="165"/>
      <c r="B25" s="24"/>
      <c r="C25" s="24"/>
      <c r="D25" s="25"/>
      <c r="E25" s="26"/>
      <c r="F25" s="45"/>
      <c r="G25" s="93"/>
      <c r="H25" s="45">
        <f t="shared" si="11"/>
        <v>0</v>
      </c>
      <c r="I25" s="93">
        <f t="shared" si="12"/>
        <v>0</v>
      </c>
      <c r="J25" s="97"/>
      <c r="K25" s="97"/>
      <c r="L25" s="93"/>
      <c r="M25" s="100">
        <f t="shared" si="13"/>
        <v>0</v>
      </c>
      <c r="N25" s="138"/>
      <c r="O25" s="139"/>
      <c r="P25" s="139"/>
      <c r="Q25" s="139"/>
      <c r="R25" s="139"/>
      <c r="S25" s="140"/>
      <c r="T25" s="141">
        <f t="shared" si="14"/>
        <v>0</v>
      </c>
      <c r="U25" s="49"/>
    </row>
    <row r="26" spans="1:21" ht="15" customHeight="1" thickBot="1" x14ac:dyDescent="0.35">
      <c r="A26" s="165"/>
      <c r="B26" s="27" t="s">
        <v>4</v>
      </c>
      <c r="C26" s="128"/>
      <c r="D26" s="28"/>
      <c r="E26" s="29"/>
      <c r="F26" s="103"/>
      <c r="G26" s="104"/>
      <c r="H26" s="77">
        <f t="shared" ref="H26:T26" si="15">SUM(H24:H25)</f>
        <v>0</v>
      </c>
      <c r="I26" s="77">
        <f t="shared" si="15"/>
        <v>0</v>
      </c>
      <c r="J26" s="77">
        <f t="shared" si="15"/>
        <v>0</v>
      </c>
      <c r="K26" s="77">
        <f t="shared" si="15"/>
        <v>0</v>
      </c>
      <c r="L26" s="78">
        <f t="shared" si="15"/>
        <v>0</v>
      </c>
      <c r="M26" s="76">
        <f t="shared" si="15"/>
        <v>0</v>
      </c>
      <c r="N26" s="79">
        <f t="shared" si="15"/>
        <v>0</v>
      </c>
      <c r="O26" s="77">
        <f t="shared" si="15"/>
        <v>0</v>
      </c>
      <c r="P26" s="77">
        <f t="shared" si="15"/>
        <v>0</v>
      </c>
      <c r="Q26" s="77">
        <f t="shared" si="15"/>
        <v>0</v>
      </c>
      <c r="R26" s="77">
        <f t="shared" si="15"/>
        <v>0</v>
      </c>
      <c r="S26" s="78">
        <f t="shared" si="15"/>
        <v>0</v>
      </c>
      <c r="T26" s="80">
        <f t="shared" si="15"/>
        <v>0</v>
      </c>
      <c r="U26" s="53"/>
    </row>
    <row r="27" spans="1:21" ht="27" customHeight="1" thickBot="1" x14ac:dyDescent="0.35">
      <c r="A27" s="194" t="s">
        <v>31</v>
      </c>
      <c r="B27" s="196" t="s">
        <v>0</v>
      </c>
      <c r="C27" s="197"/>
      <c r="D27" s="199" t="s">
        <v>9</v>
      </c>
      <c r="E27" s="190" t="s">
        <v>22</v>
      </c>
      <c r="F27" s="192" t="s">
        <v>14</v>
      </c>
      <c r="G27" s="193" t="s">
        <v>1</v>
      </c>
      <c r="H27" s="186" t="s">
        <v>11</v>
      </c>
      <c r="I27" s="188" t="s">
        <v>12</v>
      </c>
      <c r="J27" s="207" t="s">
        <v>24</v>
      </c>
      <c r="K27" s="208"/>
      <c r="L27" s="208"/>
      <c r="M27" s="209"/>
      <c r="N27" s="212" t="s">
        <v>25</v>
      </c>
      <c r="O27" s="213"/>
      <c r="P27" s="213"/>
      <c r="Q27" s="213"/>
      <c r="R27" s="213"/>
      <c r="S27" s="213"/>
      <c r="T27" s="214"/>
      <c r="U27" s="201" t="s">
        <v>2</v>
      </c>
    </row>
    <row r="28" spans="1:21" ht="27" customHeight="1" x14ac:dyDescent="0.3">
      <c r="A28" s="195"/>
      <c r="B28" s="6" t="s">
        <v>8</v>
      </c>
      <c r="C28" s="6" t="s">
        <v>3</v>
      </c>
      <c r="D28" s="200"/>
      <c r="E28" s="191"/>
      <c r="F28" s="192"/>
      <c r="G28" s="193"/>
      <c r="H28" s="187"/>
      <c r="I28" s="189"/>
      <c r="J28" s="174" t="s">
        <v>35</v>
      </c>
      <c r="K28" s="39" t="s">
        <v>36</v>
      </c>
      <c r="L28" s="43" t="s">
        <v>37</v>
      </c>
      <c r="M28" s="44" t="s">
        <v>19</v>
      </c>
      <c r="N28" s="54" t="s">
        <v>38</v>
      </c>
      <c r="O28" s="41" t="s">
        <v>16</v>
      </c>
      <c r="P28" s="41" t="s">
        <v>17</v>
      </c>
      <c r="Q28" s="41" t="s">
        <v>18</v>
      </c>
      <c r="R28" s="41" t="s">
        <v>39</v>
      </c>
      <c r="S28" s="51" t="s">
        <v>40</v>
      </c>
      <c r="T28" s="50" t="s">
        <v>19</v>
      </c>
      <c r="U28" s="202"/>
    </row>
    <row r="29" spans="1:21" ht="15" customHeight="1" x14ac:dyDescent="0.3">
      <c r="A29" s="164"/>
      <c r="B29" s="22"/>
      <c r="C29" s="22"/>
      <c r="D29" s="23"/>
      <c r="E29" s="13"/>
      <c r="F29" s="57"/>
      <c r="G29" s="58"/>
      <c r="H29" s="57">
        <f t="shared" ref="H29:H31" si="16">D29*F29</f>
        <v>0</v>
      </c>
      <c r="I29" s="58">
        <f t="shared" ref="I29:I31" si="17">D29*G29</f>
        <v>0</v>
      </c>
      <c r="J29" s="153"/>
      <c r="K29" s="153"/>
      <c r="L29" s="144"/>
      <c r="M29" s="154">
        <f t="shared" ref="M29:M31" si="18">SUM(J29:L29)</f>
        <v>0</v>
      </c>
      <c r="N29" s="55"/>
      <c r="O29" s="95"/>
      <c r="P29" s="95"/>
      <c r="Q29" s="95"/>
      <c r="R29" s="95"/>
      <c r="S29" s="56"/>
      <c r="T29" s="96">
        <f t="shared" ref="T29:T31" si="19">SUM(N29:S29)</f>
        <v>0</v>
      </c>
      <c r="U29" s="46"/>
    </row>
    <row r="30" spans="1:21" ht="15" customHeight="1" x14ac:dyDescent="0.3">
      <c r="A30" s="166"/>
      <c r="B30" s="15"/>
      <c r="C30" s="15"/>
      <c r="D30" s="30"/>
      <c r="E30" s="21"/>
      <c r="F30" s="105"/>
      <c r="G30" s="98"/>
      <c r="H30" s="105">
        <f t="shared" si="16"/>
        <v>0</v>
      </c>
      <c r="I30" s="98">
        <f t="shared" si="17"/>
        <v>0</v>
      </c>
      <c r="J30" s="148"/>
      <c r="K30" s="148"/>
      <c r="L30" s="149"/>
      <c r="M30" s="150">
        <f t="shared" si="18"/>
        <v>0</v>
      </c>
      <c r="N30" s="105"/>
      <c r="O30" s="106"/>
      <c r="P30" s="106"/>
      <c r="Q30" s="106"/>
      <c r="R30" s="106"/>
      <c r="S30" s="98"/>
      <c r="T30" s="107">
        <f t="shared" si="19"/>
        <v>0</v>
      </c>
      <c r="U30" s="48"/>
    </row>
    <row r="31" spans="1:21" ht="15" customHeight="1" x14ac:dyDescent="0.3">
      <c r="A31" s="165"/>
      <c r="B31" s="24"/>
      <c r="C31" s="24"/>
      <c r="D31" s="25"/>
      <c r="E31" s="26"/>
      <c r="F31" s="45"/>
      <c r="G31" s="93"/>
      <c r="H31" s="45">
        <f t="shared" si="16"/>
        <v>0</v>
      </c>
      <c r="I31" s="93">
        <f t="shared" si="17"/>
        <v>0</v>
      </c>
      <c r="J31" s="151"/>
      <c r="K31" s="151"/>
      <c r="L31" s="140"/>
      <c r="M31" s="152">
        <f t="shared" si="18"/>
        <v>0</v>
      </c>
      <c r="N31" s="45"/>
      <c r="O31" s="101"/>
      <c r="P31" s="101"/>
      <c r="Q31" s="101"/>
      <c r="R31" s="101"/>
      <c r="S31" s="93"/>
      <c r="T31" s="102">
        <f t="shared" si="19"/>
        <v>0</v>
      </c>
      <c r="U31" s="49"/>
    </row>
    <row r="32" spans="1:21" ht="15" customHeight="1" thickBot="1" x14ac:dyDescent="0.35">
      <c r="A32" s="165"/>
      <c r="B32" s="27" t="s">
        <v>4</v>
      </c>
      <c r="C32" s="128"/>
      <c r="D32" s="28"/>
      <c r="E32" s="29"/>
      <c r="F32" s="103"/>
      <c r="G32" s="104"/>
      <c r="H32" s="77">
        <f t="shared" ref="H32:T32" si="20">SUM(H29:H31)</f>
        <v>0</v>
      </c>
      <c r="I32" s="77">
        <f t="shared" si="20"/>
        <v>0</v>
      </c>
      <c r="J32" s="77">
        <f t="shared" si="20"/>
        <v>0</v>
      </c>
      <c r="K32" s="77">
        <f t="shared" si="20"/>
        <v>0</v>
      </c>
      <c r="L32" s="78">
        <f t="shared" si="20"/>
        <v>0</v>
      </c>
      <c r="M32" s="76">
        <f t="shared" si="20"/>
        <v>0</v>
      </c>
      <c r="N32" s="79">
        <f t="shared" si="20"/>
        <v>0</v>
      </c>
      <c r="O32" s="77">
        <f t="shared" si="20"/>
        <v>0</v>
      </c>
      <c r="P32" s="77">
        <f t="shared" si="20"/>
        <v>0</v>
      </c>
      <c r="Q32" s="77">
        <f t="shared" si="20"/>
        <v>0</v>
      </c>
      <c r="R32" s="77">
        <f t="shared" si="20"/>
        <v>0</v>
      </c>
      <c r="S32" s="78">
        <f t="shared" si="20"/>
        <v>0</v>
      </c>
      <c r="T32" s="80">
        <f t="shared" si="20"/>
        <v>0</v>
      </c>
      <c r="U32" s="53"/>
    </row>
    <row r="33" spans="1:21" s="2" customFormat="1" ht="27" customHeight="1" thickBot="1" x14ac:dyDescent="0.25">
      <c r="A33" s="194" t="s">
        <v>32</v>
      </c>
      <c r="B33" s="196" t="s">
        <v>0</v>
      </c>
      <c r="C33" s="197"/>
      <c r="D33" s="199" t="s">
        <v>9</v>
      </c>
      <c r="E33" s="190" t="s">
        <v>22</v>
      </c>
      <c r="F33" s="192" t="s">
        <v>14</v>
      </c>
      <c r="G33" s="193" t="s">
        <v>1</v>
      </c>
      <c r="H33" s="186" t="s">
        <v>11</v>
      </c>
      <c r="I33" s="188" t="s">
        <v>12</v>
      </c>
      <c r="J33" s="207" t="s">
        <v>24</v>
      </c>
      <c r="K33" s="208"/>
      <c r="L33" s="208"/>
      <c r="M33" s="209"/>
      <c r="N33" s="212" t="s">
        <v>25</v>
      </c>
      <c r="O33" s="213"/>
      <c r="P33" s="213"/>
      <c r="Q33" s="213"/>
      <c r="R33" s="213"/>
      <c r="S33" s="213"/>
      <c r="T33" s="214"/>
      <c r="U33" s="201" t="s">
        <v>2</v>
      </c>
    </row>
    <row r="34" spans="1:21" ht="27" customHeight="1" x14ac:dyDescent="0.3">
      <c r="A34" s="195"/>
      <c r="B34" s="6" t="s">
        <v>8</v>
      </c>
      <c r="C34" s="6" t="s">
        <v>3</v>
      </c>
      <c r="D34" s="200"/>
      <c r="E34" s="191"/>
      <c r="F34" s="192"/>
      <c r="G34" s="193"/>
      <c r="H34" s="187"/>
      <c r="I34" s="189"/>
      <c r="J34" s="174" t="s">
        <v>35</v>
      </c>
      <c r="K34" s="39" t="s">
        <v>36</v>
      </c>
      <c r="L34" s="43" t="s">
        <v>37</v>
      </c>
      <c r="M34" s="44" t="s">
        <v>19</v>
      </c>
      <c r="N34" s="54" t="s">
        <v>38</v>
      </c>
      <c r="O34" s="41" t="s">
        <v>16</v>
      </c>
      <c r="P34" s="41" t="s">
        <v>17</v>
      </c>
      <c r="Q34" s="41" t="s">
        <v>18</v>
      </c>
      <c r="R34" s="41" t="s">
        <v>39</v>
      </c>
      <c r="S34" s="51" t="s">
        <v>40</v>
      </c>
      <c r="T34" s="50" t="s">
        <v>19</v>
      </c>
      <c r="U34" s="202"/>
    </row>
    <row r="35" spans="1:21" ht="21" customHeight="1" x14ac:dyDescent="0.3">
      <c r="A35" s="183" t="s">
        <v>41</v>
      </c>
      <c r="B35" s="22" t="s">
        <v>7</v>
      </c>
      <c r="C35" s="22" t="s">
        <v>20</v>
      </c>
      <c r="D35" s="23"/>
      <c r="E35" s="13"/>
      <c r="F35" s="57"/>
      <c r="G35" s="58"/>
      <c r="H35" s="91">
        <f t="shared" ref="H35:H38" si="21">D35*F35</f>
        <v>0</v>
      </c>
      <c r="I35" s="92">
        <f t="shared" ref="I35:I38" si="22">D35*G35</f>
        <v>0</v>
      </c>
      <c r="J35" s="81"/>
      <c r="K35" s="81"/>
      <c r="L35" s="68"/>
      <c r="M35" s="94">
        <f t="shared" ref="M35:M38" si="23">SUM(J35:L35)</f>
        <v>0</v>
      </c>
      <c r="N35" s="134"/>
      <c r="O35" s="135"/>
      <c r="P35" s="135"/>
      <c r="Q35" s="135"/>
      <c r="R35" s="135"/>
      <c r="S35" s="136"/>
      <c r="T35" s="137">
        <f>SUM(N35:S35)</f>
        <v>0</v>
      </c>
      <c r="U35" s="46"/>
    </row>
    <row r="36" spans="1:21" ht="21" customHeight="1" x14ac:dyDescent="0.3">
      <c r="A36" s="185"/>
      <c r="B36" s="24"/>
      <c r="C36" s="24"/>
      <c r="D36" s="25"/>
      <c r="E36" s="26"/>
      <c r="F36" s="45"/>
      <c r="G36" s="93"/>
      <c r="H36" s="45">
        <f t="shared" si="21"/>
        <v>0</v>
      </c>
      <c r="I36" s="93">
        <f t="shared" si="22"/>
        <v>0</v>
      </c>
      <c r="J36" s="97"/>
      <c r="K36" s="97"/>
      <c r="L36" s="93"/>
      <c r="M36" s="100">
        <f t="shared" si="23"/>
        <v>0</v>
      </c>
      <c r="N36" s="138"/>
      <c r="O36" s="139"/>
      <c r="P36" s="139"/>
      <c r="Q36" s="139"/>
      <c r="R36" s="139"/>
      <c r="S36" s="140"/>
      <c r="T36" s="141">
        <f>SUM(N36:S36)</f>
        <v>0</v>
      </c>
      <c r="U36" s="49"/>
    </row>
    <row r="37" spans="1:21" x14ac:dyDescent="0.3">
      <c r="A37" s="164"/>
      <c r="B37" s="22"/>
      <c r="C37" s="22"/>
      <c r="D37" s="23"/>
      <c r="E37" s="13"/>
      <c r="F37" s="57"/>
      <c r="G37" s="58"/>
      <c r="H37" s="57">
        <f t="shared" si="21"/>
        <v>0</v>
      </c>
      <c r="I37" s="58">
        <f t="shared" si="22"/>
        <v>0</v>
      </c>
      <c r="J37" s="108"/>
      <c r="K37" s="108"/>
      <c r="L37" s="58"/>
      <c r="M37" s="109">
        <f t="shared" si="23"/>
        <v>0</v>
      </c>
      <c r="N37" s="142"/>
      <c r="O37" s="143"/>
      <c r="P37" s="143"/>
      <c r="Q37" s="143"/>
      <c r="R37" s="143"/>
      <c r="S37" s="144"/>
      <c r="T37" s="145">
        <f t="shared" ref="T37:T38" si="24">SUM(N37:S37)</f>
        <v>0</v>
      </c>
      <c r="U37" s="46"/>
    </row>
    <row r="38" spans="1:21" ht="15" customHeight="1" x14ac:dyDescent="0.3">
      <c r="A38" s="165"/>
      <c r="B38" s="24"/>
      <c r="C38" s="24"/>
      <c r="D38" s="25"/>
      <c r="E38" s="26"/>
      <c r="F38" s="45"/>
      <c r="G38" s="93"/>
      <c r="H38" s="45">
        <f t="shared" si="21"/>
        <v>0</v>
      </c>
      <c r="I38" s="93">
        <f t="shared" si="22"/>
        <v>0</v>
      </c>
      <c r="J38" s="97"/>
      <c r="K38" s="97"/>
      <c r="L38" s="93"/>
      <c r="M38" s="100">
        <f t="shared" si="23"/>
        <v>0</v>
      </c>
      <c r="N38" s="138"/>
      <c r="O38" s="139"/>
      <c r="P38" s="139"/>
      <c r="Q38" s="139"/>
      <c r="R38" s="139"/>
      <c r="S38" s="140"/>
      <c r="T38" s="141">
        <f t="shared" si="24"/>
        <v>0</v>
      </c>
      <c r="U38" s="49"/>
    </row>
    <row r="39" spans="1:21" ht="15" customHeight="1" thickBot="1" x14ac:dyDescent="0.35">
      <c r="A39" s="167"/>
      <c r="B39" s="27" t="s">
        <v>4</v>
      </c>
      <c r="C39" s="128"/>
      <c r="D39" s="28"/>
      <c r="E39" s="29"/>
      <c r="F39" s="103"/>
      <c r="G39" s="104"/>
      <c r="H39" s="77">
        <f t="shared" ref="H39:T39" si="25">SUM(H35:H38)</f>
        <v>0</v>
      </c>
      <c r="I39" s="77">
        <f t="shared" si="25"/>
        <v>0</v>
      </c>
      <c r="J39" s="77">
        <f t="shared" si="25"/>
        <v>0</v>
      </c>
      <c r="K39" s="77">
        <f t="shared" si="25"/>
        <v>0</v>
      </c>
      <c r="L39" s="78">
        <f t="shared" si="25"/>
        <v>0</v>
      </c>
      <c r="M39" s="76">
        <f t="shared" si="25"/>
        <v>0</v>
      </c>
      <c r="N39" s="79">
        <f t="shared" si="25"/>
        <v>0</v>
      </c>
      <c r="O39" s="77">
        <f t="shared" si="25"/>
        <v>0</v>
      </c>
      <c r="P39" s="77">
        <f t="shared" si="25"/>
        <v>0</v>
      </c>
      <c r="Q39" s="77">
        <f t="shared" si="25"/>
        <v>0</v>
      </c>
      <c r="R39" s="77">
        <f t="shared" si="25"/>
        <v>0</v>
      </c>
      <c r="S39" s="78">
        <f t="shared" si="25"/>
        <v>0</v>
      </c>
      <c r="T39" s="80">
        <f t="shared" si="25"/>
        <v>0</v>
      </c>
      <c r="U39" s="53"/>
    </row>
    <row r="40" spans="1:21" ht="27" customHeight="1" thickBot="1" x14ac:dyDescent="0.35">
      <c r="A40" s="194" t="s">
        <v>33</v>
      </c>
      <c r="B40" s="196" t="s">
        <v>0</v>
      </c>
      <c r="C40" s="197"/>
      <c r="D40" s="199" t="s">
        <v>9</v>
      </c>
      <c r="E40" s="190" t="s">
        <v>22</v>
      </c>
      <c r="F40" s="192" t="s">
        <v>14</v>
      </c>
      <c r="G40" s="193" t="s">
        <v>1</v>
      </c>
      <c r="H40" s="186" t="s">
        <v>11</v>
      </c>
      <c r="I40" s="188" t="s">
        <v>12</v>
      </c>
      <c r="J40" s="207" t="s">
        <v>24</v>
      </c>
      <c r="K40" s="208"/>
      <c r="L40" s="208"/>
      <c r="M40" s="209"/>
      <c r="N40" s="212" t="s">
        <v>25</v>
      </c>
      <c r="O40" s="213"/>
      <c r="P40" s="213"/>
      <c r="Q40" s="213"/>
      <c r="R40" s="213"/>
      <c r="S40" s="213"/>
      <c r="T40" s="214"/>
      <c r="U40" s="201" t="s">
        <v>2</v>
      </c>
    </row>
    <row r="41" spans="1:21" ht="27" customHeight="1" x14ac:dyDescent="0.3">
      <c r="A41" s="195"/>
      <c r="B41" s="6" t="s">
        <v>8</v>
      </c>
      <c r="C41" s="6" t="s">
        <v>3</v>
      </c>
      <c r="D41" s="200"/>
      <c r="E41" s="191"/>
      <c r="F41" s="192"/>
      <c r="G41" s="193"/>
      <c r="H41" s="187"/>
      <c r="I41" s="189"/>
      <c r="J41" s="174" t="s">
        <v>35</v>
      </c>
      <c r="K41" s="39" t="s">
        <v>36</v>
      </c>
      <c r="L41" s="43" t="s">
        <v>37</v>
      </c>
      <c r="M41" s="44" t="s">
        <v>19</v>
      </c>
      <c r="N41" s="54" t="s">
        <v>38</v>
      </c>
      <c r="O41" s="41" t="s">
        <v>16</v>
      </c>
      <c r="P41" s="41" t="s">
        <v>17</v>
      </c>
      <c r="Q41" s="41" t="s">
        <v>18</v>
      </c>
      <c r="R41" s="41" t="s">
        <v>39</v>
      </c>
      <c r="S41" s="51" t="s">
        <v>40</v>
      </c>
      <c r="T41" s="50" t="s">
        <v>19</v>
      </c>
      <c r="U41" s="202"/>
    </row>
    <row r="42" spans="1:21" ht="22.25" customHeight="1" x14ac:dyDescent="0.3">
      <c r="A42" s="183" t="s">
        <v>41</v>
      </c>
      <c r="B42" s="22" t="s">
        <v>7</v>
      </c>
      <c r="C42" s="22" t="s">
        <v>21</v>
      </c>
      <c r="D42" s="23"/>
      <c r="E42" s="13"/>
      <c r="F42" s="57"/>
      <c r="G42" s="58"/>
      <c r="H42" s="91">
        <f t="shared" ref="H42:H45" si="26">D42*F42</f>
        <v>0</v>
      </c>
      <c r="I42" s="92">
        <f t="shared" ref="I42:I45" si="27">D42*G42</f>
        <v>0</v>
      </c>
      <c r="J42" s="146"/>
      <c r="K42" s="146"/>
      <c r="L42" s="136"/>
      <c r="M42" s="147">
        <f>SUM(J42:L42)</f>
        <v>0</v>
      </c>
      <c r="N42" s="67"/>
      <c r="O42" s="99"/>
      <c r="P42" s="99"/>
      <c r="Q42" s="99"/>
      <c r="R42" s="99"/>
      <c r="S42" s="68"/>
      <c r="T42" s="83">
        <f>SUM(N42:S42)</f>
        <v>0</v>
      </c>
      <c r="U42" s="46"/>
    </row>
    <row r="43" spans="1:21" ht="22.25" customHeight="1" x14ac:dyDescent="0.3">
      <c r="A43" s="184"/>
      <c r="B43" s="15"/>
      <c r="C43" s="15"/>
      <c r="D43" s="30"/>
      <c r="E43" s="21"/>
      <c r="F43" s="105"/>
      <c r="G43" s="98"/>
      <c r="H43" s="105">
        <f t="shared" si="26"/>
        <v>0</v>
      </c>
      <c r="I43" s="98">
        <f t="shared" si="27"/>
        <v>0</v>
      </c>
      <c r="J43" s="148"/>
      <c r="K43" s="148"/>
      <c r="L43" s="149"/>
      <c r="M43" s="150">
        <f t="shared" ref="M43:M45" si="28">SUM(J43:L43)</f>
        <v>0</v>
      </c>
      <c r="N43" s="105"/>
      <c r="O43" s="106"/>
      <c r="P43" s="106"/>
      <c r="Q43" s="106"/>
      <c r="R43" s="106"/>
      <c r="S43" s="98"/>
      <c r="T43" s="107">
        <f t="shared" ref="T43:T45" si="29">SUM(N43:S43)</f>
        <v>0</v>
      </c>
      <c r="U43" s="48"/>
    </row>
    <row r="44" spans="1:21" ht="15" customHeight="1" x14ac:dyDescent="0.3">
      <c r="A44" s="164"/>
      <c r="B44" s="22"/>
      <c r="C44" s="22"/>
      <c r="D44" s="23"/>
      <c r="E44" s="13"/>
      <c r="F44" s="57"/>
      <c r="G44" s="58"/>
      <c r="H44" s="57">
        <f t="shared" si="26"/>
        <v>0</v>
      </c>
      <c r="I44" s="58">
        <f t="shared" si="27"/>
        <v>0</v>
      </c>
      <c r="J44" s="153"/>
      <c r="K44" s="153"/>
      <c r="L44" s="144"/>
      <c r="M44" s="154">
        <f t="shared" si="28"/>
        <v>0</v>
      </c>
      <c r="N44" s="55"/>
      <c r="O44" s="95"/>
      <c r="P44" s="95"/>
      <c r="Q44" s="95"/>
      <c r="R44" s="95"/>
      <c r="S44" s="56"/>
      <c r="T44" s="96">
        <f t="shared" si="29"/>
        <v>0</v>
      </c>
      <c r="U44" s="46"/>
    </row>
    <row r="45" spans="1:21" ht="15" customHeight="1" x14ac:dyDescent="0.3">
      <c r="A45" s="166"/>
      <c r="B45" s="15"/>
      <c r="C45" s="15"/>
      <c r="D45" s="30"/>
      <c r="E45" s="21"/>
      <c r="F45" s="105"/>
      <c r="G45" s="98"/>
      <c r="H45" s="105">
        <f t="shared" si="26"/>
        <v>0</v>
      </c>
      <c r="I45" s="98">
        <f t="shared" si="27"/>
        <v>0</v>
      </c>
      <c r="J45" s="148"/>
      <c r="K45" s="148"/>
      <c r="L45" s="149"/>
      <c r="M45" s="150">
        <f t="shared" si="28"/>
        <v>0</v>
      </c>
      <c r="N45" s="105"/>
      <c r="O45" s="106"/>
      <c r="P45" s="106"/>
      <c r="Q45" s="106"/>
      <c r="R45" s="106"/>
      <c r="S45" s="98"/>
      <c r="T45" s="107">
        <f t="shared" si="29"/>
        <v>0</v>
      </c>
      <c r="U45" s="48"/>
    </row>
    <row r="46" spans="1:21" ht="15" customHeight="1" thickBot="1" x14ac:dyDescent="0.35">
      <c r="A46" s="165"/>
      <c r="B46" s="27" t="s">
        <v>4</v>
      </c>
      <c r="C46" s="128"/>
      <c r="D46" s="28"/>
      <c r="E46" s="29"/>
      <c r="F46" s="103"/>
      <c r="G46" s="104"/>
      <c r="H46" s="77">
        <f t="shared" ref="H46:T46" si="30">SUM(H42:H45)</f>
        <v>0</v>
      </c>
      <c r="I46" s="77">
        <f t="shared" si="30"/>
        <v>0</v>
      </c>
      <c r="J46" s="77">
        <f t="shared" si="30"/>
        <v>0</v>
      </c>
      <c r="K46" s="77">
        <f t="shared" si="30"/>
        <v>0</v>
      </c>
      <c r="L46" s="78">
        <f t="shared" si="30"/>
        <v>0</v>
      </c>
      <c r="M46" s="76">
        <f t="shared" si="30"/>
        <v>0</v>
      </c>
      <c r="N46" s="79">
        <f t="shared" si="30"/>
        <v>0</v>
      </c>
      <c r="O46" s="77">
        <f t="shared" si="30"/>
        <v>0</v>
      </c>
      <c r="P46" s="77">
        <f t="shared" si="30"/>
        <v>0</v>
      </c>
      <c r="Q46" s="77">
        <f t="shared" si="30"/>
        <v>0</v>
      </c>
      <c r="R46" s="77">
        <f t="shared" si="30"/>
        <v>0</v>
      </c>
      <c r="S46" s="78">
        <f t="shared" si="30"/>
        <v>0</v>
      </c>
      <c r="T46" s="80">
        <f t="shared" si="30"/>
        <v>0</v>
      </c>
      <c r="U46" s="53"/>
    </row>
    <row r="47" spans="1:21" ht="27" customHeight="1" thickBot="1" x14ac:dyDescent="0.35">
      <c r="A47" s="194" t="s">
        <v>34</v>
      </c>
      <c r="B47" s="196" t="s">
        <v>0</v>
      </c>
      <c r="C47" s="197"/>
      <c r="D47" s="199" t="s">
        <v>9</v>
      </c>
      <c r="E47" s="190" t="s">
        <v>22</v>
      </c>
      <c r="F47" s="192" t="s">
        <v>14</v>
      </c>
      <c r="G47" s="193" t="s">
        <v>1</v>
      </c>
      <c r="H47" s="186" t="s">
        <v>11</v>
      </c>
      <c r="I47" s="188" t="s">
        <v>12</v>
      </c>
      <c r="J47" s="207" t="s">
        <v>24</v>
      </c>
      <c r="K47" s="208"/>
      <c r="L47" s="208"/>
      <c r="M47" s="209"/>
      <c r="N47" s="212" t="s">
        <v>25</v>
      </c>
      <c r="O47" s="213"/>
      <c r="P47" s="213"/>
      <c r="Q47" s="213"/>
      <c r="R47" s="213"/>
      <c r="S47" s="213"/>
      <c r="T47" s="214"/>
      <c r="U47" s="201" t="s">
        <v>2</v>
      </c>
    </row>
    <row r="48" spans="1:21" ht="27" customHeight="1" x14ac:dyDescent="0.3">
      <c r="A48" s="195"/>
      <c r="B48" s="6" t="s">
        <v>8</v>
      </c>
      <c r="C48" s="6" t="s">
        <v>3</v>
      </c>
      <c r="D48" s="200"/>
      <c r="E48" s="191"/>
      <c r="F48" s="192"/>
      <c r="G48" s="193"/>
      <c r="H48" s="187"/>
      <c r="I48" s="189"/>
      <c r="J48" s="174" t="s">
        <v>35</v>
      </c>
      <c r="K48" s="39" t="s">
        <v>36</v>
      </c>
      <c r="L48" s="43" t="s">
        <v>37</v>
      </c>
      <c r="M48" s="44" t="s">
        <v>19</v>
      </c>
      <c r="N48" s="54" t="s">
        <v>38</v>
      </c>
      <c r="O48" s="41" t="s">
        <v>16</v>
      </c>
      <c r="P48" s="41" t="s">
        <v>17</v>
      </c>
      <c r="Q48" s="41" t="s">
        <v>18</v>
      </c>
      <c r="R48" s="41" t="s">
        <v>39</v>
      </c>
      <c r="S48" s="51" t="s">
        <v>40</v>
      </c>
      <c r="T48" s="50" t="s">
        <v>19</v>
      </c>
      <c r="U48" s="202"/>
    </row>
    <row r="49" spans="1:21" ht="15" customHeight="1" x14ac:dyDescent="0.3">
      <c r="A49" s="183" t="s">
        <v>44</v>
      </c>
      <c r="B49" s="22" t="s">
        <v>5</v>
      </c>
      <c r="C49" s="22" t="s">
        <v>42</v>
      </c>
      <c r="D49" s="23"/>
      <c r="E49" s="13"/>
      <c r="F49" s="57"/>
      <c r="G49" s="58"/>
      <c r="H49" s="91">
        <f t="shared" ref="H49:H51" si="31">D49*F49</f>
        <v>0</v>
      </c>
      <c r="I49" s="92">
        <f t="shared" ref="I49:I51" si="32">D49*G49</f>
        <v>0</v>
      </c>
      <c r="J49" s="81"/>
      <c r="K49" s="81"/>
      <c r="L49" s="68"/>
      <c r="M49" s="94">
        <f>SUM(J49:L49)</f>
        <v>0</v>
      </c>
      <c r="N49" s="67"/>
      <c r="O49" s="99"/>
      <c r="P49" s="99"/>
      <c r="Q49" s="99"/>
      <c r="R49" s="99"/>
      <c r="S49" s="58"/>
      <c r="T49" s="83">
        <f>SUM(N49:S49)</f>
        <v>0</v>
      </c>
      <c r="U49" s="46"/>
    </row>
    <row r="50" spans="1:21" ht="15" customHeight="1" x14ac:dyDescent="0.3">
      <c r="A50" s="184"/>
      <c r="B50" s="15" t="s">
        <v>7</v>
      </c>
      <c r="C50" s="15" t="s">
        <v>43</v>
      </c>
      <c r="D50" s="30"/>
      <c r="E50" s="21"/>
      <c r="F50" s="105"/>
      <c r="G50" s="98"/>
      <c r="H50" s="105">
        <f t="shared" si="31"/>
        <v>0</v>
      </c>
      <c r="I50" s="98">
        <f t="shared" si="32"/>
        <v>0</v>
      </c>
      <c r="J50" s="175"/>
      <c r="K50" s="175"/>
      <c r="L50" s="98"/>
      <c r="M50" s="176">
        <f t="shared" ref="M50:M51" si="33">SUM(J50:L50)</f>
        <v>0</v>
      </c>
      <c r="N50" s="105"/>
      <c r="O50" s="106"/>
      <c r="P50" s="106"/>
      <c r="Q50" s="106"/>
      <c r="R50" s="106"/>
      <c r="S50" s="98"/>
      <c r="T50" s="107">
        <f t="shared" ref="T50:T51" si="34">SUM(N50:S50)</f>
        <v>0</v>
      </c>
      <c r="U50" s="48"/>
    </row>
    <row r="51" spans="1:21" ht="15" customHeight="1" x14ac:dyDescent="0.3">
      <c r="A51" s="185"/>
      <c r="B51" s="7"/>
      <c r="C51" s="7"/>
      <c r="D51" s="129"/>
      <c r="E51" s="130"/>
      <c r="F51" s="86"/>
      <c r="G51" s="87"/>
      <c r="H51" s="86">
        <f t="shared" si="31"/>
        <v>0</v>
      </c>
      <c r="I51" s="87">
        <f t="shared" si="32"/>
        <v>0</v>
      </c>
      <c r="J51" s="88"/>
      <c r="K51" s="88"/>
      <c r="L51" s="87"/>
      <c r="M51" s="94">
        <f t="shared" si="33"/>
        <v>0</v>
      </c>
      <c r="N51" s="86"/>
      <c r="O51" s="131"/>
      <c r="P51" s="131"/>
      <c r="Q51" s="131"/>
      <c r="R51" s="131"/>
      <c r="S51" s="87"/>
      <c r="T51" s="132">
        <f t="shared" si="34"/>
        <v>0</v>
      </c>
      <c r="U51" s="133"/>
    </row>
    <row r="52" spans="1:21" ht="15" customHeight="1" x14ac:dyDescent="0.3">
      <c r="A52" s="164"/>
      <c r="B52" s="22"/>
      <c r="C52" s="22"/>
      <c r="D52" s="23"/>
      <c r="E52" s="13"/>
      <c r="F52" s="57"/>
      <c r="G52" s="58"/>
      <c r="H52" s="57">
        <f t="shared" ref="H52:H53" si="35">D52*F52</f>
        <v>0</v>
      </c>
      <c r="I52" s="58">
        <f t="shared" ref="I52:I54" si="36">D52*G52</f>
        <v>0</v>
      </c>
      <c r="J52" s="108"/>
      <c r="K52" s="108"/>
      <c r="L52" s="58"/>
      <c r="M52" s="109">
        <f t="shared" ref="M52:M54" si="37">SUM(J52:L52)</f>
        <v>0</v>
      </c>
      <c r="N52" s="57"/>
      <c r="O52" s="110"/>
      <c r="P52" s="110"/>
      <c r="Q52" s="110"/>
      <c r="R52" s="110"/>
      <c r="S52" s="58"/>
      <c r="T52" s="111">
        <f t="shared" ref="T52:T54" si="38">SUM(N52:S52)</f>
        <v>0</v>
      </c>
      <c r="U52" s="46"/>
    </row>
    <row r="53" spans="1:21" ht="15" customHeight="1" x14ac:dyDescent="0.3">
      <c r="A53" s="166"/>
      <c r="B53" s="7"/>
      <c r="C53" s="7"/>
      <c r="D53" s="129"/>
      <c r="E53" s="130"/>
      <c r="F53" s="86"/>
      <c r="G53" s="87"/>
      <c r="H53" s="86">
        <f t="shared" si="35"/>
        <v>0</v>
      </c>
      <c r="I53" s="87">
        <f t="shared" si="36"/>
        <v>0</v>
      </c>
      <c r="J53" s="88"/>
      <c r="K53" s="88"/>
      <c r="L53" s="87"/>
      <c r="M53" s="94">
        <f t="shared" ref="M53" si="39">SUM(J53:L53)</f>
        <v>0</v>
      </c>
      <c r="N53" s="86"/>
      <c r="O53" s="131"/>
      <c r="P53" s="131"/>
      <c r="Q53" s="131"/>
      <c r="R53" s="131"/>
      <c r="S53" s="87"/>
      <c r="T53" s="132">
        <f t="shared" ref="T53" si="40">SUM(N53:S53)</f>
        <v>0</v>
      </c>
      <c r="U53" s="133"/>
    </row>
    <row r="54" spans="1:21" ht="15" customHeight="1" x14ac:dyDescent="0.3">
      <c r="A54" s="165"/>
      <c r="B54" s="24"/>
      <c r="C54" s="24"/>
      <c r="D54" s="25"/>
      <c r="E54" s="26"/>
      <c r="F54" s="45"/>
      <c r="G54" s="93"/>
      <c r="H54" s="45">
        <f>D54*F54</f>
        <v>0</v>
      </c>
      <c r="I54" s="93">
        <f t="shared" si="36"/>
        <v>0</v>
      </c>
      <c r="J54" s="97"/>
      <c r="K54" s="97"/>
      <c r="L54" s="93"/>
      <c r="M54" s="100">
        <f t="shared" si="37"/>
        <v>0</v>
      </c>
      <c r="N54" s="45"/>
      <c r="O54" s="101"/>
      <c r="P54" s="101"/>
      <c r="Q54" s="101"/>
      <c r="R54" s="101"/>
      <c r="S54" s="93"/>
      <c r="T54" s="102">
        <f t="shared" si="38"/>
        <v>0</v>
      </c>
      <c r="U54" s="49"/>
    </row>
    <row r="55" spans="1:21" ht="15" customHeight="1" thickBot="1" x14ac:dyDescent="0.35">
      <c r="A55" s="165"/>
      <c r="B55" s="8" t="s">
        <v>4</v>
      </c>
      <c r="C55" s="127"/>
      <c r="D55" s="31"/>
      <c r="E55" s="10"/>
      <c r="F55" s="75"/>
      <c r="G55" s="80"/>
      <c r="H55" s="77">
        <f>SUM(H52:H54)</f>
        <v>0</v>
      </c>
      <c r="I55" s="77">
        <f t="shared" ref="I55:T55" si="41">SUM(I52:I54)</f>
        <v>0</v>
      </c>
      <c r="J55" s="77">
        <f t="shared" si="41"/>
        <v>0</v>
      </c>
      <c r="K55" s="77">
        <f t="shared" si="41"/>
        <v>0</v>
      </c>
      <c r="L55" s="77">
        <f t="shared" si="41"/>
        <v>0</v>
      </c>
      <c r="M55" s="77">
        <f t="shared" si="41"/>
        <v>0</v>
      </c>
      <c r="N55" s="77">
        <f t="shared" si="41"/>
        <v>0</v>
      </c>
      <c r="O55" s="77">
        <f t="shared" si="41"/>
        <v>0</v>
      </c>
      <c r="P55" s="77">
        <f t="shared" si="41"/>
        <v>0</v>
      </c>
      <c r="Q55" s="77">
        <f t="shared" si="41"/>
        <v>0</v>
      </c>
      <c r="R55" s="77">
        <f t="shared" si="41"/>
        <v>0</v>
      </c>
      <c r="S55" s="77">
        <f t="shared" si="41"/>
        <v>0</v>
      </c>
      <c r="T55" s="77">
        <f t="shared" si="41"/>
        <v>0</v>
      </c>
      <c r="U55" s="53"/>
    </row>
    <row r="56" spans="1:21" ht="14" thickBot="1" x14ac:dyDescent="0.35">
      <c r="A56" s="168"/>
      <c r="B56" s="32"/>
      <c r="C56" s="32"/>
      <c r="D56" s="32"/>
      <c r="E56" s="32"/>
      <c r="F56" s="32"/>
      <c r="G56" s="32"/>
      <c r="H56" s="32"/>
      <c r="I56" s="32"/>
      <c r="J56" s="32"/>
      <c r="K56" s="32"/>
      <c r="L56" s="32"/>
      <c r="M56" s="32"/>
      <c r="N56" s="32"/>
      <c r="O56" s="32"/>
      <c r="P56" s="32"/>
      <c r="Q56" s="32"/>
      <c r="R56" s="32"/>
      <c r="S56" s="32"/>
      <c r="T56" s="32"/>
      <c r="U56" s="32"/>
    </row>
    <row r="57" spans="1:21" ht="14" thickBot="1" x14ac:dyDescent="0.35">
      <c r="A57" s="159"/>
      <c r="B57" s="5"/>
      <c r="C57" s="5"/>
      <c r="D57" s="5"/>
      <c r="E57" s="5"/>
      <c r="F57" s="5"/>
      <c r="G57" s="5"/>
      <c r="I57" s="5"/>
      <c r="J57" s="207" t="s">
        <v>24</v>
      </c>
      <c r="K57" s="208"/>
      <c r="L57" s="208"/>
      <c r="M57" s="209"/>
      <c r="N57" s="212" t="s">
        <v>25</v>
      </c>
      <c r="O57" s="213"/>
      <c r="P57" s="213"/>
      <c r="Q57" s="213"/>
      <c r="R57" s="213"/>
      <c r="S57" s="213"/>
      <c r="T57" s="214"/>
      <c r="U57" s="215" t="s">
        <v>10</v>
      </c>
    </row>
    <row r="58" spans="1:21" ht="30" customHeight="1" thickBot="1" x14ac:dyDescent="0.35">
      <c r="A58" s="159"/>
      <c r="B58" s="5"/>
      <c r="C58" s="5"/>
      <c r="D58" s="5"/>
      <c r="E58" s="5"/>
      <c r="F58" s="5"/>
      <c r="G58" s="5"/>
      <c r="H58" s="5"/>
      <c r="I58" s="5"/>
      <c r="J58" s="174" t="s">
        <v>35</v>
      </c>
      <c r="K58" s="39" t="s">
        <v>36</v>
      </c>
      <c r="L58" s="43" t="s">
        <v>37</v>
      </c>
      <c r="M58" s="172" t="s">
        <v>19</v>
      </c>
      <c r="N58" s="54" t="s">
        <v>38</v>
      </c>
      <c r="O58" s="41" t="s">
        <v>16</v>
      </c>
      <c r="P58" s="41" t="s">
        <v>17</v>
      </c>
      <c r="Q58" s="41" t="s">
        <v>18</v>
      </c>
      <c r="R58" s="41" t="s">
        <v>39</v>
      </c>
      <c r="S58" s="51" t="s">
        <v>40</v>
      </c>
      <c r="T58" s="173" t="s">
        <v>19</v>
      </c>
      <c r="U58" s="216"/>
    </row>
    <row r="59" spans="1:21" ht="15.75" customHeight="1" x14ac:dyDescent="0.3">
      <c r="A59" s="169"/>
      <c r="B59" s="5"/>
      <c r="C59" s="5"/>
      <c r="D59" s="5"/>
      <c r="E59" s="5"/>
      <c r="F59" s="5"/>
      <c r="G59" s="5"/>
      <c r="H59" s="33" t="s">
        <v>28</v>
      </c>
      <c r="I59" s="34"/>
      <c r="J59" s="112">
        <f>SUMIF($B$4:$B$55,"合計",J4:J55)</f>
        <v>0</v>
      </c>
      <c r="K59" s="113">
        <f>SUMIF($B$4:$B$55,"合計",K4:K55)</f>
        <v>0</v>
      </c>
      <c r="L59" s="114">
        <f>SUMIF($B$4:$B$55,"合計",L4:L55)</f>
        <v>0</v>
      </c>
      <c r="M59" s="115">
        <f>SUMIF($B$4:$B$55,"合計",M4:M55)</f>
        <v>0</v>
      </c>
      <c r="N59" s="116">
        <f>SUMIF($B$4:$B$55,"合計",N4:N55)</f>
        <v>0</v>
      </c>
      <c r="O59" s="113">
        <f>SUMIF($B$4:$B$55,"合計",O4:O55)</f>
        <v>0</v>
      </c>
      <c r="P59" s="113">
        <f>SUMIF($B$4:$B$55,"合計",P4:P55)</f>
        <v>0</v>
      </c>
      <c r="Q59" s="113">
        <f>SUMIF($B$4:$B$55,"合計",Q4:Q55)</f>
        <v>0</v>
      </c>
      <c r="R59" s="113">
        <f>SUMIF($B$4:$B$55,"合計",R4:R55)</f>
        <v>0</v>
      </c>
      <c r="S59" s="114">
        <f>SUMIF($B$4:$B$55,"合計",S4:S55)</f>
        <v>0</v>
      </c>
      <c r="T59" s="115">
        <f>SUMIF($B$4:$B$55,"合計",T4:T55)</f>
        <v>0</v>
      </c>
      <c r="U59" s="115">
        <f>M59+T59</f>
        <v>0</v>
      </c>
    </row>
    <row r="60" spans="1:21" ht="15.75" customHeight="1" thickBot="1" x14ac:dyDescent="0.35">
      <c r="A60" s="169"/>
      <c r="B60" s="5"/>
      <c r="C60" s="5"/>
      <c r="D60" s="5"/>
      <c r="E60" s="5"/>
      <c r="F60" s="5"/>
      <c r="G60" s="5"/>
      <c r="H60" s="35" t="s">
        <v>6</v>
      </c>
      <c r="I60" s="36"/>
      <c r="J60" s="117">
        <f>ROUNDDOWN(J59*0.1,0)</f>
        <v>0</v>
      </c>
      <c r="K60" s="118">
        <f t="shared" ref="K60" si="42">ROUNDDOWN(K59*0.1,0)</f>
        <v>0</v>
      </c>
      <c r="L60" s="119">
        <f t="shared" ref="L60" si="43">ROUNDDOWN(L59*0.1,0)</f>
        <v>0</v>
      </c>
      <c r="M60" s="120">
        <f t="shared" ref="M60:M61" si="44">SUM(J60:L60)</f>
        <v>0</v>
      </c>
      <c r="N60" s="121">
        <f t="shared" ref="N60" si="45">ROUNDDOWN(N59*0.1,0)</f>
        <v>0</v>
      </c>
      <c r="O60" s="118">
        <f t="shared" ref="O60" si="46">ROUNDDOWN(O59*0.1,0)</f>
        <v>0</v>
      </c>
      <c r="P60" s="118">
        <f t="shared" ref="P60" si="47">ROUNDDOWN(P59*0.1,0)</f>
        <v>0</v>
      </c>
      <c r="Q60" s="118">
        <f t="shared" ref="Q60" si="48">ROUNDDOWN(Q59*0.1,0)</f>
        <v>0</v>
      </c>
      <c r="R60" s="118">
        <f t="shared" ref="R60" si="49">ROUNDDOWN(R59*0.1,0)</f>
        <v>0</v>
      </c>
      <c r="S60" s="119">
        <f t="shared" ref="S60" si="50">ROUNDDOWN(S59*0.1,0)</f>
        <v>0</v>
      </c>
      <c r="T60" s="120">
        <f t="shared" ref="T60" si="51">ROUNDDOWN(T59*0.1,0)</f>
        <v>0</v>
      </c>
      <c r="U60" s="120">
        <f>M60+T60</f>
        <v>0</v>
      </c>
    </row>
    <row r="61" spans="1:21" ht="15.75" customHeight="1" thickTop="1" thickBot="1" x14ac:dyDescent="0.35">
      <c r="A61" s="169"/>
      <c r="B61" s="5"/>
      <c r="C61" s="5"/>
      <c r="D61" s="5"/>
      <c r="E61" s="5"/>
      <c r="F61" s="5"/>
      <c r="G61" s="5"/>
      <c r="H61" s="37" t="s">
        <v>29</v>
      </c>
      <c r="I61" s="38"/>
      <c r="J61" s="122">
        <f>SUM(J59:J60)</f>
        <v>0</v>
      </c>
      <c r="K61" s="123">
        <f t="shared" ref="K61" si="52">SUM(K59:K60)</f>
        <v>0</v>
      </c>
      <c r="L61" s="124">
        <f t="shared" ref="L61" si="53">SUM(L59:L60)</f>
        <v>0</v>
      </c>
      <c r="M61" s="125">
        <f t="shared" si="44"/>
        <v>0</v>
      </c>
      <c r="N61" s="126">
        <f t="shared" ref="N61" si="54">SUM(N59:N60)</f>
        <v>0</v>
      </c>
      <c r="O61" s="123">
        <f t="shared" ref="O61" si="55">SUM(O59:O60)</f>
        <v>0</v>
      </c>
      <c r="P61" s="123">
        <f t="shared" ref="P61" si="56">SUM(P59:P60)</f>
        <v>0</v>
      </c>
      <c r="Q61" s="123">
        <f t="shared" ref="Q61" si="57">SUM(Q59:Q60)</f>
        <v>0</v>
      </c>
      <c r="R61" s="123">
        <f t="shared" ref="R61" si="58">SUM(R59:R60)</f>
        <v>0</v>
      </c>
      <c r="S61" s="124">
        <f t="shared" ref="S61" si="59">SUM(S59:S60)</f>
        <v>0</v>
      </c>
      <c r="T61" s="125">
        <f t="shared" ref="T61" si="60">SUM(T59:T60)</f>
        <v>0</v>
      </c>
      <c r="U61" s="125">
        <f>M61+T61</f>
        <v>0</v>
      </c>
    </row>
    <row r="62" spans="1:21" ht="15.75" customHeight="1" x14ac:dyDescent="0.3"/>
    <row r="63" spans="1:21" ht="15.75" customHeight="1" x14ac:dyDescent="0.3"/>
    <row r="64" spans="1:21" ht="15.75" customHeight="1" x14ac:dyDescent="0.3"/>
    <row r="65" ht="15.75" customHeight="1" x14ac:dyDescent="0.3"/>
  </sheetData>
  <mergeCells count="85">
    <mergeCell ref="U22:U23"/>
    <mergeCell ref="U27:U28"/>
    <mergeCell ref="N57:T57"/>
    <mergeCell ref="J57:M57"/>
    <mergeCell ref="U57:U58"/>
    <mergeCell ref="N47:T47"/>
    <mergeCell ref="J33:M33"/>
    <mergeCell ref="U33:U34"/>
    <mergeCell ref="N40:T40"/>
    <mergeCell ref="U40:U41"/>
    <mergeCell ref="U47:U48"/>
    <mergeCell ref="N22:T22"/>
    <mergeCell ref="J40:M40"/>
    <mergeCell ref="J47:M47"/>
    <mergeCell ref="J4:M4"/>
    <mergeCell ref="H33:H34"/>
    <mergeCell ref="I33:I34"/>
    <mergeCell ref="I4:I5"/>
    <mergeCell ref="J22:M22"/>
    <mergeCell ref="J27:M27"/>
    <mergeCell ref="U4:U5"/>
    <mergeCell ref="A17:A18"/>
    <mergeCell ref="A35:A36"/>
    <mergeCell ref="D33:D34"/>
    <mergeCell ref="A33:A34"/>
    <mergeCell ref="B33:C33"/>
    <mergeCell ref="A27:A28"/>
    <mergeCell ref="B22:C22"/>
    <mergeCell ref="B27:C27"/>
    <mergeCell ref="D22:D23"/>
    <mergeCell ref="D27:D28"/>
    <mergeCell ref="N33:T33"/>
    <mergeCell ref="N15:T15"/>
    <mergeCell ref="N4:T4"/>
    <mergeCell ref="N27:T27"/>
    <mergeCell ref="H22:H23"/>
    <mergeCell ref="U15:U16"/>
    <mergeCell ref="A15:A16"/>
    <mergeCell ref="B15:C15"/>
    <mergeCell ref="D15:D16"/>
    <mergeCell ref="E15:E16"/>
    <mergeCell ref="F15:F16"/>
    <mergeCell ref="G15:G16"/>
    <mergeCell ref="H15:H16"/>
    <mergeCell ref="I15:I16"/>
    <mergeCell ref="J15:M15"/>
    <mergeCell ref="A22:A23"/>
    <mergeCell ref="D40:D41"/>
    <mergeCell ref="E40:E41"/>
    <mergeCell ref="D47:D48"/>
    <mergeCell ref="E22:E23"/>
    <mergeCell ref="A47:A48"/>
    <mergeCell ref="B47:C47"/>
    <mergeCell ref="E47:E48"/>
    <mergeCell ref="A4:A5"/>
    <mergeCell ref="B4:C4"/>
    <mergeCell ref="D4:D5"/>
    <mergeCell ref="A6:A11"/>
    <mergeCell ref="E4:E5"/>
    <mergeCell ref="I22:I23"/>
    <mergeCell ref="F4:F5"/>
    <mergeCell ref="F22:F23"/>
    <mergeCell ref="F27:F28"/>
    <mergeCell ref="G27:G28"/>
    <mergeCell ref="H27:H28"/>
    <mergeCell ref="I27:I28"/>
    <mergeCell ref="G4:G5"/>
    <mergeCell ref="H4:H5"/>
    <mergeCell ref="G22:G23"/>
    <mergeCell ref="A49:A51"/>
    <mergeCell ref="H40:H41"/>
    <mergeCell ref="I40:I41"/>
    <mergeCell ref="E27:E28"/>
    <mergeCell ref="E33:E34"/>
    <mergeCell ref="F40:F41"/>
    <mergeCell ref="G33:G34"/>
    <mergeCell ref="A42:A43"/>
    <mergeCell ref="A40:A41"/>
    <mergeCell ref="I47:I48"/>
    <mergeCell ref="B40:C40"/>
    <mergeCell ref="F47:F48"/>
    <mergeCell ref="G47:G48"/>
    <mergeCell ref="H47:H48"/>
    <mergeCell ref="F33:F34"/>
    <mergeCell ref="G40:G41"/>
  </mergeCells>
  <phoneticPr fontId="19"/>
  <dataValidations count="1">
    <dataValidation showInputMessage="1" showErrorMessage="1" sqref="B49:B54 B24:B25 B29:B31 B35:B38 B42:B45 B17:B20 B6:B13" xr:uid="{00000000-0002-0000-0000-000000000000}"/>
  </dataValidations>
  <pageMargins left="0.23622047244094491" right="0.23622047244094491" top="0" bottom="0.39370078740157483" header="0" footer="0.19685039370078741"/>
  <pageSetup paperSize="9" scale="43" fitToHeight="0" orientation="landscape" useFirstPageNumber="1" r:id="rId1"/>
  <headerFooter alignWithMargins="0">
    <oddFooter>&amp;C&amp;P/&amp;N</oddFooter>
  </headerFooter>
  <rowBreaks count="2" manualBreakCount="2">
    <brk id="21" max="20" man="1"/>
    <brk id="39" max="2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C1264929D85804D9850E23F28751AB3" ma:contentTypeVersion="8" ma:contentTypeDescription="新しいドキュメントを作成します。" ma:contentTypeScope="" ma:versionID="98044d58634b0ed286f832744d00a478">
  <xsd:schema xmlns:xsd="http://www.w3.org/2001/XMLSchema" xmlns:xs="http://www.w3.org/2001/XMLSchema" xmlns:p="http://schemas.microsoft.com/office/2006/metadata/properties" xmlns:ns2="e953c32d-aa40-40ff-8ff3-9e92a25370ce" targetNamespace="http://schemas.microsoft.com/office/2006/metadata/properties" ma:root="true" ma:fieldsID="7d4cf5f5d4606077632ba69364f051c7" ns2:_="">
    <xsd:import namespace="e953c32d-aa40-40ff-8ff3-9e92a25370c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53c32d-aa40-40ff-8ff3-9e92a25370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DC5F1D6-4E5D-47A1-9985-F3070148535A}">
  <ds:schemaRefs>
    <ds:schemaRef ds:uri="http://schemas.microsoft.com/sharepoint/v3/contenttype/forms"/>
  </ds:schemaRefs>
</ds:datastoreItem>
</file>

<file path=customXml/itemProps2.xml><?xml version="1.0" encoding="utf-8"?>
<ds:datastoreItem xmlns:ds="http://schemas.openxmlformats.org/officeDocument/2006/customXml" ds:itemID="{0A3BF63C-55A0-4042-B04D-70CF73875E28}"/>
</file>

<file path=customXml/itemProps3.xml><?xml version="1.0" encoding="utf-8"?>
<ds:datastoreItem xmlns:ds="http://schemas.openxmlformats.org/officeDocument/2006/customXml" ds:itemID="{80B03382-0DB4-4602-8F73-B59B27ECD02D}">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microsoft.com/sharepoint/v3"/>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Template/>
  <TotalTime>194074560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様式5-3　提案見積書(初期費用・維持費用)</vt:lpstr>
      <vt:lpstr>'様式5-3　提案見積書(初期費用・維持費用)'!Print_Area</vt:lpstr>
      <vt:lpstr>'様式5-3　提案見積書(初期費用・維持費用)'!Print_Titles</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lastModifiedBy>Saito, Keisuke (JP - AB 齋藤 圭佑)</cp:lastModifiedBy>
  <cp:revision/>
  <cp:lastPrinted>2025-03-19T04:16:59Z</cp:lastPrinted>
  <dcterms:created xsi:type="dcterms:W3CDTF">2006-08-30T05:37:59Z</dcterms:created>
  <dcterms:modified xsi:type="dcterms:W3CDTF">2025-05-27T01:43:54Z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2023-11-13T12:52:49Z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ebd68dac-1f8b-4dbb-ae35-5faf302694e3</vt:lpwstr>
  </property>
  <property fmtid="{D5CDD505-2E9C-101B-9397-08002B2CF9AE}" pid="8" name="MSIP_Label_436fffe2-e74d-4f21-833f-6f054a10cb50_ContentBits">
    <vt:lpwstr>0</vt:lpwstr>
  </property>
  <property fmtid="{D5CDD505-2E9C-101B-9397-08002B2CF9AE}" pid="9" name="ContentTypeId">
    <vt:lpwstr>0x010100EC1264929D85804D9850E23F28751AB3</vt:lpwstr>
  </property>
</Properties>
</file>